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0531_105119" sheetId="1" r:id="rId4"/>
  </sheets>
  <definedNames>
    <definedName hidden="1" localSheetId="0" name="_xlnm._FilterDatabase">'20250531_105119'!$A$1:$T$31</definedName>
  </definedNames>
  <calcPr/>
  <extLst>
    <ext uri="GoogleSheetsCustomDataVersion2">
      <go:sheetsCustomData xmlns:go="http://customooxmlschemas.google.com/" r:id="rId5" roundtripDataChecksum="OaZiN8z4Pmz7fhDdMck/bDHGen3xDibniW7x6lbaBs0="/>
    </ext>
  </extLst>
</workbook>
</file>

<file path=xl/sharedStrings.xml><?xml version="1.0" encoding="utf-8"?>
<sst xmlns="http://schemas.openxmlformats.org/spreadsheetml/2006/main" count="499" uniqueCount="141">
  <si>
    <t>LINK BDNCP</t>
  </si>
  <si>
    <t>CIG</t>
  </si>
  <si>
    <t>OGGETTO</t>
  </si>
  <si>
    <t>RUP</t>
  </si>
  <si>
    <t>DATA PUBBLICAZIONE</t>
  </si>
  <si>
    <t>DATA AGGIUDICAZIONE</t>
  </si>
  <si>
    <t>VALORE A BASE D’ASTA</t>
  </si>
  <si>
    <t>VALORE AGGIUDICAZIONE</t>
  </si>
  <si>
    <t>TIPOLOGIA CONTRATTO</t>
  </si>
  <si>
    <t>LOCALIZZAZIONE</t>
  </si>
  <si>
    <t>PUBBLICAZIONE</t>
  </si>
  <si>
    <t>AFFIDAMENTO</t>
  </si>
  <si>
    <t>ESECUTIVA</t>
  </si>
  <si>
    <t>Dibattito pubblico</t>
  </si>
  <si>
    <t>Documenti di gara</t>
  </si>
  <si>
    <t>Commissioni giudicatrici</t>
  </si>
  <si>
    <t>Pari opportunità e inclusione lavorativa</t>
  </si>
  <si>
    <t>Affidamenti Servizi pubblici locali (SPL)</t>
  </si>
  <si>
    <t>Collegio Consultivo Tecnico (CCT)</t>
  </si>
  <si>
    <t>Pari opportunità  e inclusione lavorativa</t>
  </si>
  <si>
    <t>Contratti di sponsorizzazione</t>
  </si>
  <si>
    <t>Procedure di somma urgenza</t>
  </si>
  <si>
    <t>https://dati.anticorruzione.it/superset/recaptcha/?cig=B00D5104C7&amp;next=dettaglio_cig</t>
  </si>
  <si>
    <t>B00D5104C7</t>
  </si>
  <si>
    <t>RINNOVO - AFFIDAMENTO DELLA RISCOSSIONE VOLONTARIA E COATTIVA DELLE INDEBITE PERCEZIONI A CARICO DEI FONDI FEAGA E FEASR ALL'AGENZIA DELLE ENTRATE-RISCOSSIONE – D.L. 22 OTTOBRE 2016 NR. 193 E D.L. 24 APRILE 2017 NR. 50</t>
  </si>
  <si>
    <t>GENNARO CACIA</t>
  </si>
  <si>
    <t>4000.0</t>
  </si>
  <si>
    <t>SERVIZI</t>
  </si>
  <si>
    <t>Catanzaro</t>
  </si>
  <si>
    <t>N.A.</t>
  </si>
  <si>
    <t>https://dati.anticorruzione.it/superset/recaptcha/?cig=B00D550996&amp;next=dettaglio_cig</t>
  </si>
  <si>
    <t>B00D550996</t>
  </si>
  <si>
    <t>RICARICA CONTO PREPAGATO PER IL RINNOVO AUTOMATICO DEI SERVIZI DI POSTA ORDINARIA E CERTIFICATA ATTIVI PRESSO IL GESTORE WEB HOSTING SOLUTIONS – GENESYS INFORMATICA SRL</t>
  </si>
  <si>
    <t>2000.0</t>
  </si>
  <si>
    <t>2000.1</t>
  </si>
  <si>
    <t>https://dati.anticorruzione.it/superset/recaptcha/?cig=B00D72C267&amp;next=dettaglio_cig</t>
  </si>
  <si>
    <t>B00D72C267</t>
  </si>
  <si>
    <t>NUMERO 6 GIORNATE DI ASSISTENZA OPERATIVA SU APPLICATIVI INAZ SRL IN RELAZIONE ALLE FASI DI ELABORAZIONE MENSILE E ALLE SCADENZE CON CADENZA ANNUALE. IMPEGNO DI SPESA ANNO 2024</t>
  </si>
  <si>
    <t>3000.0</t>
  </si>
  <si>
    <t>3000.1</t>
  </si>
  <si>
    <t>https://dati.anticorruzione.it/superset/recaptcha/?cig=B02EF426C7&amp;next=dettaglio_cig</t>
  </si>
  <si>
    <t>B02EF426C7</t>
  </si>
  <si>
    <t>RINNOVO ABBONAMENTO AL SERVIZIO INFOCAMERE TELEMACO PER L’ANNO 2024</t>
  </si>
  <si>
    <t>https://dati.anticorruzione.it/superset/recaptcha/?cig=B033B963B3&amp;next=dettaglio_cig</t>
  </si>
  <si>
    <t>B033B963B3</t>
  </si>
  <si>
    <t>IMPEGNO DI SPESA E CONTESTUALE PAGAMENTO PER RINNOVO ANNUALE POLIZZE ASSICURATIVE N. 2 AUTOVETTURE ARCEA - ANNO 2024</t>
  </si>
  <si>
    <t>https://dati.anticorruzione.it/superset/recaptcha/?cig=B07ADCDC8C&amp;next=dettaglio_cig</t>
  </si>
  <si>
    <t>B07ADCDC8C</t>
  </si>
  <si>
    <t>IMPEGNO E LIQUIDAZIONE DI SPESA IN FAVORE DELLA SOCIETÀ GIUFFRÈ FRANCIS LEFEBVRE PER ABBONAMENTO TRIENNALE REDATTORE CLIENSPIÙ + FORMAZIONE</t>
  </si>
  <si>
    <t>900.0</t>
  </si>
  <si>
    <t>https://dati.anticorruzione.it/superset/recaptcha/?cig=B0964FEB32&amp;next=dettaglio_cig</t>
  </si>
  <si>
    <t>B0964FEB32</t>
  </si>
  <si>
    <t>SISTEMA RILEVAZIONE PRESENZE</t>
  </si>
  <si>
    <t>GIUSEPPE ARCIDIACONO</t>
  </si>
  <si>
    <t>4020.0</t>
  </si>
  <si>
    <t>https://dati.anticorruzione.it/superset/recaptcha/?cig=B116ABB79A&amp;next=dettaglio_cig</t>
  </si>
  <si>
    <t>B116ABB79A</t>
  </si>
  <si>
    <t>ACQUISTO DI MATERIALE DI CANCELLERIA</t>
  </si>
  <si>
    <t>1900.0</t>
  </si>
  <si>
    <t>FORNITURE</t>
  </si>
  <si>
    <t>https://dati.anticorruzione.it/superset/recaptcha/?cig=B131CBACB1&amp;next=dettaglio_cig</t>
  </si>
  <si>
    <t>B131CBACB1</t>
  </si>
  <si>
    <t>1900.1</t>
  </si>
  <si>
    <t>https://dati.anticorruzione.it/superset/recaptcha/?cig=B1A642C038&amp;next=dettaglio_cig</t>
  </si>
  <si>
    <t>B1A642C038</t>
  </si>
  <si>
    <t>RINNOVO LICENZA SOFTWARE VEEAM AVAILABILITY SUITE PER ANNO 2024</t>
  </si>
  <si>
    <t>3249.0</t>
  </si>
  <si>
    <t>3249.1</t>
  </si>
  <si>
    <t>https://dati.anticorruzione.it/superset/recaptcha/?cig=B1C2081CD9&amp;next=dettaglio_cig</t>
  </si>
  <si>
    <t>B1C2081CD9</t>
  </si>
  <si>
    <t>SAAS E MANUTENZIONE SOFTWARE GESTIONE PRESENZE</t>
  </si>
  <si>
    <t>https://dati.anticorruzione.it/superset/recaptcha/?cig=B1E931E5DA&amp;next=dettaglio_cig</t>
  </si>
  <si>
    <t>B1E931E5DA</t>
  </si>
  <si>
    <t>SERVIZI POSTALI DI RACCOLTA, SPEDIZIONE E RECAPITO DELLA CORRISPONDENZA ARCEA MEDIANTE PORTALE WEB 2024</t>
  </si>
  <si>
    <t>GIUSEPPE OLIVADESE</t>
  </si>
  <si>
    <t>8000.0</t>
  </si>
  <si>
    <t>https://dati.anticorruzione.it/superset/recaptcha/?cig=B20D32E798&amp;next=dettaglio_cig</t>
  </si>
  <si>
    <t>B20D32E798</t>
  </si>
  <si>
    <t>WEBINAR ON LINE - CONTO ANNUALE 2023</t>
  </si>
  <si>
    <t>700.0</t>
  </si>
  <si>
    <t>700.1</t>
  </si>
  <si>
    <t>https://dati.anticorruzione.it/superset/recaptcha/?cig=B2BD0C831C&amp;next=dettaglio_cig</t>
  </si>
  <si>
    <t>B2BD0C831C</t>
  </si>
  <si>
    <t>RICHIESTA ACQUISTO BUONI PASTO</t>
  </si>
  <si>
    <t>https://dati.anticorruzione.it/superset/recaptcha/?cig=B2BD1697F7&amp;next=dettaglio_cig</t>
  </si>
  <si>
    <t>B2BD1697F7</t>
  </si>
  <si>
    <t>RICHIESTA DI OFFERTA SUPPORTO PER IL PORTALE UMA ARCEA BIENNIO 2024-2026</t>
  </si>
  <si>
    <t>CLAUDIO DI GIROLAMO</t>
  </si>
  <si>
    <t>35500.0</t>
  </si>
  <si>
    <t>https://dati.anticorruzione.it/superset/recaptcha/?cig=B2F8F41802&amp;next=dettaglio_cig</t>
  </si>
  <si>
    <t>B2F8F41802</t>
  </si>
  <si>
    <t>SERVIZI TECNICI- AGRONOMICI FUNZIONALI AL PERSEGUIMENTO DELLE FINALITÀ DEL SIAN</t>
  </si>
  <si>
    <t>796680.0</t>
  </si>
  <si>
    <t>https://dati.anticorruzione.it/superset/recaptcha/?cig=B3EBD46047&amp;next=dettaglio_cig</t>
  </si>
  <si>
    <t>B3EBD46047</t>
  </si>
  <si>
    <t>ACQUISTO CELLULARE SMARTPHONE PER ESIGENZE LAVORATIVE</t>
  </si>
  <si>
    <t>750.0</t>
  </si>
  <si>
    <t>750.1</t>
  </si>
  <si>
    <t>https://dati.anticorruzione.it/superset/recaptcha/?cig=B40E22519F&amp;next=dettaglio_cig</t>
  </si>
  <si>
    <t>B40E22519F</t>
  </si>
  <si>
    <t>RICARICA BUONI PASTO</t>
  </si>
  <si>
    <t>https://dati.anticorruzione.it/superset/recaptcha/?cig=B495D9C4AF&amp;next=dettaglio_cig</t>
  </si>
  <si>
    <t>B495D9C4AF</t>
  </si>
  <si>
    <t>RINNOVO MEMBERSHIP ASSOCIATIVE AIEA/ISACA PER L'ANNO 2025</t>
  </si>
  <si>
    <t>2200.0</t>
  </si>
  <si>
    <t>https://dati.anticorruzione.it/superset/recaptcha/?cig=B4A1C12110&amp;next=dettaglio_cig</t>
  </si>
  <si>
    <t>B4A1C12110</t>
  </si>
  <si>
    <t>IMPEGNO DI SPESA E CONTESTUALE LIQUIDAZIONE PER RINNOVO POLIZZE TIROCINANTI DAL 27/12/2024 AL 27/12/2025 INAIL E RCT</t>
  </si>
  <si>
    <t>1164.0</t>
  </si>
  <si>
    <t>1164.1</t>
  </si>
  <si>
    <t>https://dati.anticorruzione.it/superset/recaptcha/?cig=B544070817&amp;next=dettaglio_cig</t>
  </si>
  <si>
    <t>B544070817</t>
  </si>
  <si>
    <t>RINNOVO ABBONAMENTO AL SERVIZIO INFOCAMERE TELEMACO PER L'ANNO 2025</t>
  </si>
  <si>
    <t>https://dati.anticorruzione.it/superset/recaptcha/?cig=B544277463&amp;next=dettaglio_cig</t>
  </si>
  <si>
    <t>B544277463</t>
  </si>
  <si>
    <t>SUPPORTO OPERATIVO ATTRAVERSO IL SISTEMA INFORMATIVO PAGHE IN WEB DELLA DITTA INAZ SRL PER L'AUTOMATIZZAZIONE DEI PROCESSI DELL'AREA DEL PERSONALE. IMPEGNO DI SPESA ANNO 2025</t>
  </si>
  <si>
    <t>https://dati.anticorruzione.it/superset/recaptcha/?cig=B5443A0979&amp;next=dettaglio_cig</t>
  </si>
  <si>
    <t>B5443A0979</t>
  </si>
  <si>
    <t>NUMERO 6 GIORNATE DI ASSISTENZA OPERATIVA SU APPLICATIVI INAZ SRL IN RELAZIONE ALLE FASI DI ELABORAZIONE MENSILE E ALLE SCADENZE CON CADENZA ANNUALE.</t>
  </si>
  <si>
    <t>3600.0</t>
  </si>
  <si>
    <t>3600.1</t>
  </si>
  <si>
    <t>https://dati.anticorruzione.it/superset/recaptcha/?cig=B57ADB27B8&amp;next=dettaglio_cig</t>
  </si>
  <si>
    <t>B57ADB27B8</t>
  </si>
  <si>
    <t>PROGETTO DEI FABBISOGNI GOVM_250212 -V.1.0 10/01/2025</t>
  </si>
  <si>
    <t>https://dati.anticorruzione.it/superset/recaptcha/?cig=B5ABEB7948&amp;next=dettaglio_cig</t>
  </si>
  <si>
    <t>B5ABEB7948</t>
  </si>
  <si>
    <t>SUPPORTO OPERATIVO ATTRAVERSO IL SISTEMA INFORMATIVO PAGHE IN WEB DELLA DITTA INAZ SRL PER L'AUTOMATIZZAZIONE DEI PROCESSI DELL'AREA DEL PERSONALE 2025</t>
  </si>
  <si>
    <t>https://dati.anticorruzione.it/superset/recaptcha/?cig=B5AC03B978&amp;next=dettaglio_cig</t>
  </si>
  <si>
    <t>B5AC03B978</t>
  </si>
  <si>
    <t>IMPEGNO DI SPESA E CONTESTUALE PAGAMENTO PER RINNOVO ANNUALE POLIZZE ASSICURATIVE N. 2 AUTOVETTURE ARCEA - ANNO 2025</t>
  </si>
  <si>
    <t>https://dati.anticorruzione.it/superset/recaptcha/?cig=B5E93A673D&amp;next=dettaglio_cig</t>
  </si>
  <si>
    <t>B5E93A673D</t>
  </si>
  <si>
    <t>SISTEMA MULTIPIATTAFORMA CON STRUMENTI PER LA PRODUTTIVITÀ E LA COLLABORAZIONE IN MODALITÀ REMOTA</t>
  </si>
  <si>
    <t>25113.6</t>
  </si>
  <si>
    <t>https://dati.anticorruzione.it/superset/recaptcha/?cig=B5E990ED58&amp;next=dettaglio_cig</t>
  </si>
  <si>
    <t>B5E990ED58</t>
  </si>
  <si>
    <t>OFFERTA SERVIZIO SAAS SISTEMA RILEVAZIONE E GESTIONE AUTOMATICA PRESENZE-ACCESSI - ANNO 2025</t>
  </si>
  <si>
    <t>4020.1</t>
  </si>
  <si>
    <t>https://dati.anticorruzione.it/superset/recaptcha/?cig=B6D8E859FC&amp;next=dettaglio_cig</t>
  </si>
  <si>
    <t>B6D8E859FC</t>
  </si>
  <si>
    <t>RINNOVO LICENZA SOFTWARE VEEAM AVAILABILITY SUITE 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</si>
</sst>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yyyy\-mm\-dd"/>
    <numFmt numFmtId="166" formatCode="[h]\.mm\.ss"/>
  </numFmts>
  <fonts count="5">
    <font>
      <sz val="10.0"/>
      <color rgb="FF000000"/>
      <name val="Arial"/>
      <scheme val="minor"/>
    </font>
    <font>
      <sz val="10.0"/>
      <color theme="1"/>
      <name val="Arial"/>
    </font>
    <font>
      <color theme="1"/>
      <name val="Arial"/>
      <scheme val="minor"/>
    </font>
    <font>
      <u/>
      <sz val="10.0"/>
      <color rgb="FF0000FF"/>
      <name val="Arial"/>
    </font>
    <font>
      <u/>
      <sz val="10.0"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1" numFmtId="165" xfId="0" applyAlignment="1" applyFont="1" applyNumberFormat="1">
      <alignment horizontal="center"/>
    </xf>
    <xf borderId="0" fillId="0" fontId="1" numFmtId="166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1" fillId="0" fontId="1" numFmtId="0" xfId="0" applyAlignment="1" applyBorder="1" applyFont="1">
      <alignment horizontal="left"/>
    </xf>
    <xf borderId="0" fillId="0" fontId="4" numFmtId="0" xfId="0" applyAlignment="1" applyFont="1">
      <alignment horizontal="center" readingOrder="0"/>
    </xf>
    <xf borderId="1" fillId="0" fontId="1" numFmtId="0" xfId="0" applyAlignment="1" applyBorder="1" applyFont="1">
      <alignment horizontal="left" readingOrder="0"/>
    </xf>
    <xf borderId="0" fillId="2" fontId="1" numFmtId="0" xfId="0" applyAlignment="1" applyFill="1" applyFont="1">
      <alignment horizontal="left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ati.anticorruzione.it/superset/recaptcha/?cig=B4A1C12110&amp;next=dettaglio_cig" TargetMode="External"/><Relationship Id="rId22" Type="http://schemas.openxmlformats.org/officeDocument/2006/relationships/hyperlink" Target="https://dati.anticorruzione.it/superset/recaptcha/?cig=B544277463&amp;next=dettaglio_cig" TargetMode="External"/><Relationship Id="rId21" Type="http://schemas.openxmlformats.org/officeDocument/2006/relationships/hyperlink" Target="https://dati.anticorruzione.it/superset/recaptcha/?cig=B544070817&amp;next=dettaglio_cig" TargetMode="External"/><Relationship Id="rId24" Type="http://schemas.openxmlformats.org/officeDocument/2006/relationships/hyperlink" Target="https://dati.anticorruzione.it/superset/recaptcha/?cig=B57ADB27B8&amp;next=dettaglio_cig" TargetMode="External"/><Relationship Id="rId23" Type="http://schemas.openxmlformats.org/officeDocument/2006/relationships/hyperlink" Target="https://dati.anticorruzione.it/superset/recaptcha/?cig=B5443A0979&amp;next=dettaglio_cig" TargetMode="External"/><Relationship Id="rId1" Type="http://schemas.openxmlformats.org/officeDocument/2006/relationships/hyperlink" Target="https://dati.anticorruzione.it/superset/recaptcha/?cig=B00D5104C7&amp;next=dettaglio_cig" TargetMode="External"/><Relationship Id="rId2" Type="http://schemas.openxmlformats.org/officeDocument/2006/relationships/hyperlink" Target="https://dati.anticorruzione.it/superset/recaptcha/?cig=B00D550996&amp;next=dettaglio_cig" TargetMode="External"/><Relationship Id="rId3" Type="http://schemas.openxmlformats.org/officeDocument/2006/relationships/hyperlink" Target="https://dati.anticorruzione.it/superset/recaptcha/?cig=B00D72C267&amp;next=dettaglio_cig" TargetMode="External"/><Relationship Id="rId4" Type="http://schemas.openxmlformats.org/officeDocument/2006/relationships/hyperlink" Target="https://dati.anticorruzione.it/superset/recaptcha/?cig=B02EF426C7&amp;next=dettaglio_cig" TargetMode="External"/><Relationship Id="rId9" Type="http://schemas.openxmlformats.org/officeDocument/2006/relationships/hyperlink" Target="https://dati.anticorruzione.it/superset/recaptcha/?cig=B131CBACB1&amp;next=dettaglio_cig" TargetMode="External"/><Relationship Id="rId26" Type="http://schemas.openxmlformats.org/officeDocument/2006/relationships/hyperlink" Target="https://dati.anticorruzione.it/superset/recaptcha/?cig=B5AC03B978&amp;next=dettaglio_cig" TargetMode="External"/><Relationship Id="rId25" Type="http://schemas.openxmlformats.org/officeDocument/2006/relationships/hyperlink" Target="https://dati.anticorruzione.it/superset/recaptcha/?cig=B5ABEB7948&amp;next=dettaglio_cig" TargetMode="External"/><Relationship Id="rId28" Type="http://schemas.openxmlformats.org/officeDocument/2006/relationships/hyperlink" Target="https://dati.anticorruzione.it/superset/recaptcha/?cig=B5E990ED58&amp;next=dettaglio_cig" TargetMode="External"/><Relationship Id="rId27" Type="http://schemas.openxmlformats.org/officeDocument/2006/relationships/hyperlink" Target="https://dati.anticorruzione.it/superset/recaptcha/?cig=B5E93A673D&amp;next=dettaglio_cig" TargetMode="External"/><Relationship Id="rId5" Type="http://schemas.openxmlformats.org/officeDocument/2006/relationships/hyperlink" Target="https://dati.anticorruzione.it/superset/recaptcha/?cig=B033B963B3&amp;next=dettaglio_cig" TargetMode="External"/><Relationship Id="rId6" Type="http://schemas.openxmlformats.org/officeDocument/2006/relationships/hyperlink" Target="https://dati.anticorruzione.it/superset/recaptcha/?cig=B07ADCDC8C&amp;next=dettaglio_cig" TargetMode="External"/><Relationship Id="rId29" Type="http://schemas.openxmlformats.org/officeDocument/2006/relationships/hyperlink" Target="https://dati.anticorruzione.it/superset/recaptcha/?cig=B6D8E859FC&amp;next=dettaglio_cig" TargetMode="External"/><Relationship Id="rId7" Type="http://schemas.openxmlformats.org/officeDocument/2006/relationships/hyperlink" Target="https://dati.anticorruzione.it/superset/recaptcha/?cig=B0964FEB32&amp;next=dettaglio_cig" TargetMode="External"/><Relationship Id="rId8" Type="http://schemas.openxmlformats.org/officeDocument/2006/relationships/hyperlink" Target="https://dati.anticorruzione.it/superset/recaptcha/?cig=B116ABB79A&amp;next=dettaglio_cig" TargetMode="External"/><Relationship Id="rId30" Type="http://schemas.openxmlformats.org/officeDocument/2006/relationships/drawing" Target="../drawings/drawing1.xml"/><Relationship Id="rId11" Type="http://schemas.openxmlformats.org/officeDocument/2006/relationships/hyperlink" Target="https://dati.anticorruzione.it/superset/recaptcha/?cig=B1C2081CD9&amp;next=dettaglio_cig" TargetMode="External"/><Relationship Id="rId10" Type="http://schemas.openxmlformats.org/officeDocument/2006/relationships/hyperlink" Target="https://dati.anticorruzione.it/superset/recaptcha/?cig=B1A642C038&amp;next=dettaglio_cig" TargetMode="External"/><Relationship Id="rId13" Type="http://schemas.openxmlformats.org/officeDocument/2006/relationships/hyperlink" Target="https://dati.anticorruzione.it/superset/recaptcha/?cig=B20D32E798&amp;next=dettaglio_cig" TargetMode="External"/><Relationship Id="rId12" Type="http://schemas.openxmlformats.org/officeDocument/2006/relationships/hyperlink" Target="https://dati.anticorruzione.it/superset/recaptcha/?cig=B1E931E5DA&amp;next=dettaglio_cig" TargetMode="External"/><Relationship Id="rId15" Type="http://schemas.openxmlformats.org/officeDocument/2006/relationships/hyperlink" Target="https://dati.anticorruzione.it/superset/recaptcha/?cig=B2BD1697F7&amp;next=dettaglio_cig" TargetMode="External"/><Relationship Id="rId14" Type="http://schemas.openxmlformats.org/officeDocument/2006/relationships/hyperlink" Target="https://dati.anticorruzione.it/superset/recaptcha/?cig=B2BD0C831C&amp;next=dettaglio_cig" TargetMode="External"/><Relationship Id="rId17" Type="http://schemas.openxmlformats.org/officeDocument/2006/relationships/hyperlink" Target="https://dati.anticorruzione.it/superset/recaptcha/?cig=B3EBD46047&amp;next=dettaglio_cig" TargetMode="External"/><Relationship Id="rId16" Type="http://schemas.openxmlformats.org/officeDocument/2006/relationships/hyperlink" Target="https://dati.anticorruzione.it/superset/recaptcha/?cig=B2F8F41802&amp;next=dettaglio_cig" TargetMode="External"/><Relationship Id="rId19" Type="http://schemas.openxmlformats.org/officeDocument/2006/relationships/hyperlink" Target="https://dati.anticorruzione.it/superset/recaptcha/?cig=B495D9C4AF&amp;next=dettaglio_cig" TargetMode="External"/><Relationship Id="rId18" Type="http://schemas.openxmlformats.org/officeDocument/2006/relationships/hyperlink" Target="https://dati.anticorruzione.it/superset/recaptcha/?cig=B40E22519F&amp;next=dettaglio_ci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3.25"/>
    <col customWidth="1" min="2" max="2" width="28.25"/>
    <col customWidth="1" min="3" max="3" width="68.13"/>
    <col customWidth="1" min="4" max="4" width="26.0"/>
    <col customWidth="1" min="5" max="11" width="11.13"/>
    <col customWidth="1" min="12" max="12" width="74.13"/>
    <col customWidth="1" min="13" max="26" width="11.13"/>
  </cols>
  <sheetData>
    <row r="1" ht="15.7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N1" s="3" t="s">
        <v>11</v>
      </c>
      <c r="P1" s="3" t="s">
        <v>12</v>
      </c>
      <c r="Q1" s="3"/>
      <c r="R1" s="3"/>
      <c r="S1" s="3"/>
      <c r="T1" s="3"/>
      <c r="U1" s="5"/>
      <c r="V1" s="5"/>
      <c r="W1" s="5"/>
      <c r="X1" s="5"/>
      <c r="Y1" s="5"/>
      <c r="Z1" s="5"/>
    </row>
    <row r="2" ht="15.75" customHeight="1">
      <c r="A2" s="3"/>
      <c r="B2" s="2"/>
      <c r="C2" s="3"/>
      <c r="D2" s="3"/>
      <c r="E2" s="4"/>
      <c r="F2" s="6"/>
      <c r="G2" s="7"/>
      <c r="H2" s="7"/>
      <c r="I2" s="3"/>
      <c r="J2" s="3"/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5"/>
      <c r="R2" s="3" t="s">
        <v>19</v>
      </c>
      <c r="S2" s="3" t="s">
        <v>20</v>
      </c>
      <c r="T2" s="3" t="s">
        <v>21</v>
      </c>
      <c r="U2" s="5"/>
      <c r="V2" s="5"/>
      <c r="W2" s="5"/>
      <c r="X2" s="5"/>
      <c r="Y2" s="5"/>
      <c r="Z2" s="5"/>
    </row>
    <row r="3" ht="15.75" customHeight="1">
      <c r="A3" s="8" t="s">
        <v>22</v>
      </c>
      <c r="B3" s="2" t="s">
        <v>23</v>
      </c>
      <c r="C3" s="3" t="s">
        <v>24</v>
      </c>
      <c r="D3" s="3" t="s">
        <v>25</v>
      </c>
      <c r="E3" s="4">
        <v>45313.0</v>
      </c>
      <c r="F3" s="6">
        <v>45314.0</v>
      </c>
      <c r="G3" s="3" t="s">
        <v>26</v>
      </c>
      <c r="H3" s="3" t="s">
        <v>26</v>
      </c>
      <c r="I3" s="3" t="s">
        <v>27</v>
      </c>
      <c r="J3" s="3" t="s">
        <v>28</v>
      </c>
      <c r="K3" s="3" t="s">
        <v>29</v>
      </c>
      <c r="L3" s="8" t="str">
        <f t="shared" ref="L3:L31" si="1">CONCATENATE("https://www.arcea.it/CIG/",B3,".zip")</f>
        <v>https://www.arcea.it/CIG/B00D5104C7.zip</v>
      </c>
      <c r="M3" s="3" t="s">
        <v>29</v>
      </c>
      <c r="N3" s="3" t="s">
        <v>29</v>
      </c>
      <c r="O3" s="3" t="s">
        <v>29</v>
      </c>
      <c r="P3" s="3" t="s">
        <v>29</v>
      </c>
      <c r="Q3" s="3" t="s">
        <v>29</v>
      </c>
      <c r="R3" s="3" t="s">
        <v>29</v>
      </c>
      <c r="S3" s="3" t="s">
        <v>29</v>
      </c>
      <c r="T3" s="3" t="s">
        <v>29</v>
      </c>
      <c r="U3" s="5"/>
      <c r="V3" s="5"/>
      <c r="W3" s="5"/>
      <c r="X3" s="5"/>
      <c r="Y3" s="5"/>
      <c r="Z3" s="5"/>
    </row>
    <row r="4" ht="15.75" customHeight="1">
      <c r="A4" s="8" t="s">
        <v>30</v>
      </c>
      <c r="B4" s="2" t="s">
        <v>31</v>
      </c>
      <c r="C4" s="3" t="s">
        <v>32</v>
      </c>
      <c r="D4" s="3" t="s">
        <v>25</v>
      </c>
      <c r="E4" s="4">
        <v>45313.0</v>
      </c>
      <c r="F4" s="6">
        <v>45314.0</v>
      </c>
      <c r="G4" s="3" t="s">
        <v>33</v>
      </c>
      <c r="H4" s="3" t="s">
        <v>34</v>
      </c>
      <c r="I4" s="3" t="s">
        <v>27</v>
      </c>
      <c r="J4" s="3" t="s">
        <v>28</v>
      </c>
      <c r="K4" s="3" t="s">
        <v>29</v>
      </c>
      <c r="L4" s="8" t="str">
        <f t="shared" si="1"/>
        <v>https://www.arcea.it/CIG/B00D550996.zip</v>
      </c>
      <c r="M4" s="3" t="s">
        <v>29</v>
      </c>
      <c r="N4" s="3" t="s">
        <v>29</v>
      </c>
      <c r="O4" s="3" t="s">
        <v>29</v>
      </c>
      <c r="P4" s="3" t="s">
        <v>29</v>
      </c>
      <c r="Q4" s="3" t="s">
        <v>29</v>
      </c>
      <c r="R4" s="3" t="s">
        <v>29</v>
      </c>
      <c r="S4" s="3" t="s">
        <v>29</v>
      </c>
      <c r="T4" s="3" t="s">
        <v>29</v>
      </c>
      <c r="U4" s="5"/>
      <c r="V4" s="5"/>
      <c r="W4" s="5"/>
      <c r="X4" s="5"/>
      <c r="Y4" s="5"/>
      <c r="Z4" s="5"/>
    </row>
    <row r="5" ht="15.75" customHeight="1">
      <c r="A5" s="8" t="s">
        <v>35</v>
      </c>
      <c r="B5" s="2" t="s">
        <v>36</v>
      </c>
      <c r="C5" s="3" t="s">
        <v>37</v>
      </c>
      <c r="D5" s="3" t="s">
        <v>25</v>
      </c>
      <c r="E5" s="4">
        <v>45313.0</v>
      </c>
      <c r="F5" s="6">
        <v>45314.0</v>
      </c>
      <c r="G5" s="3" t="s">
        <v>38</v>
      </c>
      <c r="H5" s="3" t="s">
        <v>39</v>
      </c>
      <c r="I5" s="3" t="s">
        <v>27</v>
      </c>
      <c r="J5" s="3" t="s">
        <v>28</v>
      </c>
      <c r="K5" s="3" t="s">
        <v>29</v>
      </c>
      <c r="L5" s="8" t="str">
        <f t="shared" si="1"/>
        <v>https://www.arcea.it/CIG/B00D72C267.zip</v>
      </c>
      <c r="M5" s="3" t="s">
        <v>29</v>
      </c>
      <c r="N5" s="3" t="s">
        <v>29</v>
      </c>
      <c r="O5" s="3" t="s">
        <v>29</v>
      </c>
      <c r="P5" s="3" t="s">
        <v>29</v>
      </c>
      <c r="Q5" s="3" t="s">
        <v>29</v>
      </c>
      <c r="R5" s="3" t="s">
        <v>29</v>
      </c>
      <c r="S5" s="3" t="s">
        <v>29</v>
      </c>
      <c r="T5" s="3" t="s">
        <v>29</v>
      </c>
      <c r="U5" s="5"/>
      <c r="V5" s="5"/>
      <c r="W5" s="5"/>
      <c r="X5" s="5"/>
      <c r="Y5" s="5"/>
      <c r="Z5" s="5"/>
    </row>
    <row r="6" ht="15.75" customHeight="1">
      <c r="A6" s="8" t="s">
        <v>40</v>
      </c>
      <c r="B6" s="2" t="s">
        <v>41</v>
      </c>
      <c r="C6" s="3" t="s">
        <v>42</v>
      </c>
      <c r="D6" s="3" t="s">
        <v>25</v>
      </c>
      <c r="E6" s="4">
        <v>45322.0</v>
      </c>
      <c r="F6" s="6">
        <v>45323.0</v>
      </c>
      <c r="G6" s="3" t="s">
        <v>33</v>
      </c>
      <c r="H6" s="3" t="s">
        <v>34</v>
      </c>
      <c r="I6" s="3" t="s">
        <v>27</v>
      </c>
      <c r="J6" s="3" t="s">
        <v>28</v>
      </c>
      <c r="K6" s="3" t="s">
        <v>29</v>
      </c>
      <c r="L6" s="8" t="str">
        <f t="shared" si="1"/>
        <v>https://www.arcea.it/CIG/B02EF426C7.zip</v>
      </c>
      <c r="M6" s="3" t="s">
        <v>29</v>
      </c>
      <c r="N6" s="3" t="s">
        <v>29</v>
      </c>
      <c r="O6" s="3" t="s">
        <v>29</v>
      </c>
      <c r="P6" s="3" t="s">
        <v>29</v>
      </c>
      <c r="Q6" s="3" t="s">
        <v>29</v>
      </c>
      <c r="R6" s="3" t="s">
        <v>29</v>
      </c>
      <c r="S6" s="3" t="s">
        <v>29</v>
      </c>
      <c r="T6" s="3" t="s">
        <v>29</v>
      </c>
      <c r="U6" s="5"/>
      <c r="V6" s="5"/>
      <c r="W6" s="5"/>
      <c r="X6" s="5"/>
      <c r="Y6" s="5"/>
      <c r="Z6" s="5"/>
    </row>
    <row r="7" ht="15.75" customHeight="1">
      <c r="A7" s="8" t="s">
        <v>43</v>
      </c>
      <c r="B7" s="2" t="s">
        <v>44</v>
      </c>
      <c r="C7" s="3" t="s">
        <v>45</v>
      </c>
      <c r="D7" s="3" t="s">
        <v>25</v>
      </c>
      <c r="E7" s="4">
        <v>45323.0</v>
      </c>
      <c r="F7" s="6">
        <v>45324.0</v>
      </c>
      <c r="G7" s="7">
        <v>34.8</v>
      </c>
      <c r="H7" s="7">
        <v>34.84166666666667</v>
      </c>
      <c r="I7" s="3" t="s">
        <v>27</v>
      </c>
      <c r="J7" s="3" t="s">
        <v>28</v>
      </c>
      <c r="K7" s="3" t="s">
        <v>29</v>
      </c>
      <c r="L7" s="8" t="str">
        <f t="shared" si="1"/>
        <v>https://www.arcea.it/CIG/B033B963B3.zip</v>
      </c>
      <c r="M7" s="3" t="s">
        <v>29</v>
      </c>
      <c r="N7" s="3" t="s">
        <v>29</v>
      </c>
      <c r="O7" s="3" t="s">
        <v>29</v>
      </c>
      <c r="P7" s="3" t="s">
        <v>29</v>
      </c>
      <c r="Q7" s="3" t="s">
        <v>29</v>
      </c>
      <c r="R7" s="3" t="s">
        <v>29</v>
      </c>
      <c r="S7" s="3" t="s">
        <v>29</v>
      </c>
      <c r="T7" s="3" t="s">
        <v>29</v>
      </c>
      <c r="U7" s="5"/>
      <c r="V7" s="5"/>
      <c r="W7" s="5"/>
      <c r="X7" s="5"/>
      <c r="Y7" s="5"/>
      <c r="Z7" s="5"/>
    </row>
    <row r="8" ht="15.75" customHeight="1">
      <c r="A8" s="8" t="s">
        <v>46</v>
      </c>
      <c r="B8" s="2" t="s">
        <v>47</v>
      </c>
      <c r="C8" s="3" t="s">
        <v>48</v>
      </c>
      <c r="D8" s="3" t="s">
        <v>25</v>
      </c>
      <c r="E8" s="4">
        <v>45343.0</v>
      </c>
      <c r="F8" s="6">
        <v>45344.0</v>
      </c>
      <c r="G8" s="3" t="s">
        <v>49</v>
      </c>
      <c r="H8" s="3" t="s">
        <v>49</v>
      </c>
      <c r="I8" s="3" t="s">
        <v>27</v>
      </c>
      <c r="J8" s="3" t="s">
        <v>28</v>
      </c>
      <c r="K8" s="3" t="s">
        <v>29</v>
      </c>
      <c r="L8" s="8" t="str">
        <f t="shared" si="1"/>
        <v>https://www.arcea.it/CIG/B07ADCDC8C.zip</v>
      </c>
      <c r="M8" s="3" t="s">
        <v>29</v>
      </c>
      <c r="N8" s="3" t="s">
        <v>29</v>
      </c>
      <c r="O8" s="3" t="s">
        <v>29</v>
      </c>
      <c r="P8" s="3" t="s">
        <v>29</v>
      </c>
      <c r="Q8" s="3" t="s">
        <v>29</v>
      </c>
      <c r="R8" s="3" t="s">
        <v>29</v>
      </c>
      <c r="S8" s="3" t="s">
        <v>29</v>
      </c>
      <c r="T8" s="3" t="s">
        <v>29</v>
      </c>
      <c r="U8" s="5"/>
      <c r="V8" s="5"/>
      <c r="W8" s="5"/>
      <c r="X8" s="5"/>
      <c r="Y8" s="5"/>
      <c r="Z8" s="5"/>
    </row>
    <row r="9" ht="15.75" customHeight="1">
      <c r="A9" s="8" t="s">
        <v>50</v>
      </c>
      <c r="B9" s="2" t="s">
        <v>51</v>
      </c>
      <c r="C9" s="3" t="s">
        <v>52</v>
      </c>
      <c r="D9" s="3" t="s">
        <v>53</v>
      </c>
      <c r="E9" s="4">
        <v>45350.0</v>
      </c>
      <c r="F9" s="6">
        <v>45351.0</v>
      </c>
      <c r="G9" s="3" t="s">
        <v>54</v>
      </c>
      <c r="H9" s="3" t="s">
        <v>54</v>
      </c>
      <c r="I9" s="3" t="s">
        <v>27</v>
      </c>
      <c r="J9" s="3" t="s">
        <v>28</v>
      </c>
      <c r="K9" s="3" t="s">
        <v>29</v>
      </c>
      <c r="L9" s="8" t="str">
        <f t="shared" si="1"/>
        <v>https://www.arcea.it/CIG/B0964FEB32.zip</v>
      </c>
      <c r="M9" s="3" t="s">
        <v>29</v>
      </c>
      <c r="N9" s="3" t="s">
        <v>29</v>
      </c>
      <c r="O9" s="3" t="s">
        <v>29</v>
      </c>
      <c r="P9" s="3" t="s">
        <v>29</v>
      </c>
      <c r="Q9" s="3" t="s">
        <v>29</v>
      </c>
      <c r="R9" s="3" t="s">
        <v>29</v>
      </c>
      <c r="S9" s="3" t="s">
        <v>29</v>
      </c>
      <c r="T9" s="3" t="s">
        <v>29</v>
      </c>
      <c r="U9" s="5"/>
      <c r="V9" s="5"/>
      <c r="W9" s="5"/>
      <c r="X9" s="5"/>
      <c r="Y9" s="5"/>
      <c r="Z9" s="5"/>
    </row>
    <row r="10" ht="15.75" customHeight="1">
      <c r="A10" s="8" t="s">
        <v>55</v>
      </c>
      <c r="B10" s="9" t="s">
        <v>56</v>
      </c>
      <c r="C10" s="3" t="s">
        <v>57</v>
      </c>
      <c r="D10" s="3" t="s">
        <v>53</v>
      </c>
      <c r="E10" s="4">
        <v>45385.0</v>
      </c>
      <c r="F10" s="6">
        <v>45386.0</v>
      </c>
      <c r="G10" s="3" t="s">
        <v>58</v>
      </c>
      <c r="H10" s="3" t="s">
        <v>58</v>
      </c>
      <c r="I10" s="3" t="s">
        <v>59</v>
      </c>
      <c r="J10" s="3" t="s">
        <v>28</v>
      </c>
      <c r="K10" s="3" t="s">
        <v>29</v>
      </c>
      <c r="L10" s="8" t="str">
        <f t="shared" si="1"/>
        <v>https://www.arcea.it/CIG/B116ABB79A.zip</v>
      </c>
      <c r="M10" s="3" t="s">
        <v>29</v>
      </c>
      <c r="N10" s="3" t="s">
        <v>29</v>
      </c>
      <c r="O10" s="3" t="s">
        <v>29</v>
      </c>
      <c r="P10" s="3" t="s">
        <v>29</v>
      </c>
      <c r="Q10" s="3" t="s">
        <v>29</v>
      </c>
      <c r="R10" s="3" t="s">
        <v>29</v>
      </c>
      <c r="S10" s="3" t="s">
        <v>29</v>
      </c>
      <c r="T10" s="3" t="s">
        <v>29</v>
      </c>
      <c r="U10" s="5"/>
      <c r="V10" s="5"/>
      <c r="W10" s="5"/>
      <c r="X10" s="5"/>
      <c r="Y10" s="5"/>
      <c r="Z10" s="5"/>
    </row>
    <row r="11" ht="15.75" customHeight="1">
      <c r="A11" s="8" t="s">
        <v>60</v>
      </c>
      <c r="B11" s="2" t="s">
        <v>61</v>
      </c>
      <c r="C11" s="3" t="s">
        <v>57</v>
      </c>
      <c r="D11" s="3" t="s">
        <v>53</v>
      </c>
      <c r="E11" s="4">
        <v>45392.0</v>
      </c>
      <c r="F11" s="6">
        <v>45393.0</v>
      </c>
      <c r="G11" s="3" t="s">
        <v>58</v>
      </c>
      <c r="H11" s="3" t="s">
        <v>62</v>
      </c>
      <c r="I11" s="3" t="s">
        <v>59</v>
      </c>
      <c r="J11" s="3" t="s">
        <v>28</v>
      </c>
      <c r="K11" s="3" t="s">
        <v>29</v>
      </c>
      <c r="L11" s="8" t="str">
        <f t="shared" si="1"/>
        <v>https://www.arcea.it/CIG/B131CBACB1.zip</v>
      </c>
      <c r="M11" s="3" t="s">
        <v>29</v>
      </c>
      <c r="N11" s="3" t="s">
        <v>29</v>
      </c>
      <c r="O11" s="3" t="s">
        <v>29</v>
      </c>
      <c r="P11" s="3" t="s">
        <v>29</v>
      </c>
      <c r="Q11" s="3" t="s">
        <v>29</v>
      </c>
      <c r="R11" s="3" t="s">
        <v>29</v>
      </c>
      <c r="S11" s="3" t="s">
        <v>29</v>
      </c>
      <c r="T11" s="3" t="s">
        <v>29</v>
      </c>
      <c r="U11" s="5"/>
      <c r="V11" s="5"/>
      <c r="W11" s="5"/>
      <c r="X11" s="5"/>
      <c r="Y11" s="5"/>
      <c r="Z11" s="5"/>
    </row>
    <row r="12" ht="15.75" customHeight="1">
      <c r="A12" s="10" t="s">
        <v>63</v>
      </c>
      <c r="B12" s="11" t="s">
        <v>64</v>
      </c>
      <c r="C12" s="3" t="s">
        <v>65</v>
      </c>
      <c r="D12" s="3" t="s">
        <v>53</v>
      </c>
      <c r="E12" s="4">
        <v>45425.0</v>
      </c>
      <c r="F12" s="6">
        <v>45426.0</v>
      </c>
      <c r="G12" s="3" t="s">
        <v>66</v>
      </c>
      <c r="H12" s="3" t="s">
        <v>67</v>
      </c>
      <c r="I12" s="3" t="s">
        <v>59</v>
      </c>
      <c r="J12" s="3" t="s">
        <v>28</v>
      </c>
      <c r="K12" s="3" t="s">
        <v>29</v>
      </c>
      <c r="L12" s="8" t="str">
        <f t="shared" si="1"/>
        <v>https://www.arcea.it/CIG/B1A642C038.zip</v>
      </c>
      <c r="M12" s="3" t="s">
        <v>29</v>
      </c>
      <c r="N12" s="3" t="s">
        <v>29</v>
      </c>
      <c r="O12" s="3" t="s">
        <v>29</v>
      </c>
      <c r="P12" s="3" t="s">
        <v>29</v>
      </c>
      <c r="Q12" s="3" t="s">
        <v>29</v>
      </c>
      <c r="R12" s="3" t="s">
        <v>29</v>
      </c>
      <c r="S12" s="3" t="s">
        <v>29</v>
      </c>
      <c r="T12" s="3" t="s">
        <v>29</v>
      </c>
      <c r="U12" s="5"/>
      <c r="V12" s="5"/>
      <c r="W12" s="5"/>
      <c r="X12" s="5"/>
      <c r="Y12" s="5"/>
      <c r="Z12" s="5"/>
    </row>
    <row r="13" ht="15.75" customHeight="1">
      <c r="A13" s="8" t="s">
        <v>68</v>
      </c>
      <c r="B13" s="2" t="s">
        <v>69</v>
      </c>
      <c r="C13" s="3" t="s">
        <v>70</v>
      </c>
      <c r="D13" s="3" t="s">
        <v>53</v>
      </c>
      <c r="E13" s="4">
        <v>45432.0</v>
      </c>
      <c r="F13" s="6">
        <v>45433.0</v>
      </c>
      <c r="G13" s="3" t="s">
        <v>54</v>
      </c>
      <c r="H13" s="3" t="s">
        <v>54</v>
      </c>
      <c r="I13" s="3" t="s">
        <v>27</v>
      </c>
      <c r="J13" s="3" t="s">
        <v>28</v>
      </c>
      <c r="K13" s="3" t="s">
        <v>29</v>
      </c>
      <c r="L13" s="8" t="str">
        <f t="shared" si="1"/>
        <v>https://www.arcea.it/CIG/B1C2081CD9.zip</v>
      </c>
      <c r="M13" s="3" t="s">
        <v>29</v>
      </c>
      <c r="N13" s="3" t="s">
        <v>29</v>
      </c>
      <c r="O13" s="3" t="s">
        <v>29</v>
      </c>
      <c r="P13" s="3" t="s">
        <v>29</v>
      </c>
      <c r="Q13" s="3" t="s">
        <v>29</v>
      </c>
      <c r="R13" s="3" t="s">
        <v>29</v>
      </c>
      <c r="S13" s="3" t="s">
        <v>29</v>
      </c>
      <c r="T13" s="3" t="s">
        <v>29</v>
      </c>
      <c r="U13" s="5"/>
      <c r="V13" s="5"/>
      <c r="W13" s="5"/>
      <c r="X13" s="5"/>
      <c r="Y13" s="5"/>
      <c r="Z13" s="5"/>
    </row>
    <row r="14" ht="15.75" customHeight="1">
      <c r="A14" s="8" t="s">
        <v>71</v>
      </c>
      <c r="B14" s="2" t="s">
        <v>72</v>
      </c>
      <c r="C14" s="3" t="s">
        <v>73</v>
      </c>
      <c r="D14" s="3" t="s">
        <v>74</v>
      </c>
      <c r="E14" s="4">
        <v>45443.0</v>
      </c>
      <c r="F14" s="6">
        <v>45453.0</v>
      </c>
      <c r="G14" s="3" t="s">
        <v>75</v>
      </c>
      <c r="H14" s="3" t="s">
        <v>75</v>
      </c>
      <c r="I14" s="3" t="s">
        <v>27</v>
      </c>
      <c r="J14" s="3" t="s">
        <v>28</v>
      </c>
      <c r="K14" s="3" t="s">
        <v>29</v>
      </c>
      <c r="L14" s="8" t="str">
        <f t="shared" si="1"/>
        <v>https://www.arcea.it/CIG/B1E931E5DA.zip</v>
      </c>
      <c r="M14" s="3" t="s">
        <v>29</v>
      </c>
      <c r="N14" s="3" t="s">
        <v>29</v>
      </c>
      <c r="O14" s="3" t="s">
        <v>29</v>
      </c>
      <c r="P14" s="3" t="s">
        <v>29</v>
      </c>
      <c r="Q14" s="3" t="s">
        <v>29</v>
      </c>
      <c r="R14" s="3" t="s">
        <v>29</v>
      </c>
      <c r="S14" s="3" t="s">
        <v>29</v>
      </c>
      <c r="T14" s="3" t="s">
        <v>29</v>
      </c>
      <c r="U14" s="5"/>
      <c r="V14" s="5"/>
      <c r="W14" s="5"/>
      <c r="X14" s="5"/>
      <c r="Y14" s="5"/>
      <c r="Z14" s="5"/>
    </row>
    <row r="15" ht="15.75" customHeight="1">
      <c r="A15" s="8" t="s">
        <v>76</v>
      </c>
      <c r="B15" s="2" t="s">
        <v>77</v>
      </c>
      <c r="C15" s="3" t="s">
        <v>78</v>
      </c>
      <c r="D15" s="3" t="s">
        <v>53</v>
      </c>
      <c r="E15" s="4">
        <v>45453.0</v>
      </c>
      <c r="F15" s="6">
        <v>45454.0</v>
      </c>
      <c r="G15" s="3" t="s">
        <v>79</v>
      </c>
      <c r="H15" s="3" t="s">
        <v>80</v>
      </c>
      <c r="I15" s="3" t="s">
        <v>27</v>
      </c>
      <c r="J15" s="3" t="s">
        <v>28</v>
      </c>
      <c r="K15" s="3" t="s">
        <v>29</v>
      </c>
      <c r="L15" s="8" t="str">
        <f t="shared" si="1"/>
        <v>https://www.arcea.it/CIG/B20D32E798.zip</v>
      </c>
      <c r="M15" s="3" t="s">
        <v>29</v>
      </c>
      <c r="N15" s="3" t="s">
        <v>29</v>
      </c>
      <c r="O15" s="3" t="s">
        <v>29</v>
      </c>
      <c r="P15" s="3" t="s">
        <v>29</v>
      </c>
      <c r="Q15" s="3" t="s">
        <v>29</v>
      </c>
      <c r="R15" s="3" t="s">
        <v>29</v>
      </c>
      <c r="S15" s="3" t="s">
        <v>29</v>
      </c>
      <c r="T15" s="3" t="s">
        <v>29</v>
      </c>
      <c r="U15" s="5"/>
      <c r="V15" s="5"/>
      <c r="W15" s="5"/>
      <c r="X15" s="5"/>
      <c r="Y15" s="5"/>
      <c r="Z15" s="5"/>
    </row>
    <row r="16" ht="15.75" customHeight="1">
      <c r="A16" s="8" t="s">
        <v>81</v>
      </c>
      <c r="B16" s="2" t="s">
        <v>82</v>
      </c>
      <c r="C16" s="3" t="s">
        <v>83</v>
      </c>
      <c r="D16" s="3" t="s">
        <v>74</v>
      </c>
      <c r="E16" s="4">
        <v>45511.0</v>
      </c>
      <c r="F16" s="6">
        <v>45527.0</v>
      </c>
      <c r="G16" s="7">
        <v>46.96875</v>
      </c>
      <c r="H16" s="7">
        <v>46.96875</v>
      </c>
      <c r="I16" s="3" t="s">
        <v>59</v>
      </c>
      <c r="J16" s="3" t="s">
        <v>28</v>
      </c>
      <c r="K16" s="3" t="s">
        <v>29</v>
      </c>
      <c r="L16" s="8" t="str">
        <f t="shared" si="1"/>
        <v>https://www.arcea.it/CIG/B2BD0C831C.zip</v>
      </c>
      <c r="M16" s="3" t="s">
        <v>29</v>
      </c>
      <c r="N16" s="3" t="s">
        <v>29</v>
      </c>
      <c r="O16" s="3" t="s">
        <v>29</v>
      </c>
      <c r="P16" s="3" t="s">
        <v>29</v>
      </c>
      <c r="Q16" s="3" t="s">
        <v>29</v>
      </c>
      <c r="R16" s="3" t="s">
        <v>29</v>
      </c>
      <c r="S16" s="3" t="s">
        <v>29</v>
      </c>
      <c r="T16" s="3" t="s">
        <v>29</v>
      </c>
      <c r="U16" s="5"/>
      <c r="V16" s="5"/>
      <c r="W16" s="5"/>
      <c r="X16" s="5"/>
      <c r="Y16" s="5"/>
      <c r="Z16" s="5"/>
    </row>
    <row r="17" ht="15.75" customHeight="1">
      <c r="A17" s="8" t="s">
        <v>84</v>
      </c>
      <c r="B17" s="2" t="s">
        <v>85</v>
      </c>
      <c r="C17" s="3" t="s">
        <v>86</v>
      </c>
      <c r="D17" s="3" t="s">
        <v>87</v>
      </c>
      <c r="E17" s="4">
        <v>45512.0</v>
      </c>
      <c r="F17" s="6">
        <v>45511.0</v>
      </c>
      <c r="G17" s="3" t="s">
        <v>88</v>
      </c>
      <c r="H17" s="3" t="s">
        <v>88</v>
      </c>
      <c r="I17" s="3" t="s">
        <v>27</v>
      </c>
      <c r="J17" s="3" t="s">
        <v>28</v>
      </c>
      <c r="K17" s="3" t="s">
        <v>29</v>
      </c>
      <c r="L17" s="8" t="str">
        <f t="shared" si="1"/>
        <v>https://www.arcea.it/CIG/B2BD1697F7.zip</v>
      </c>
      <c r="M17" s="3" t="s">
        <v>29</v>
      </c>
      <c r="N17" s="3" t="s">
        <v>29</v>
      </c>
      <c r="O17" s="3" t="s">
        <v>29</v>
      </c>
      <c r="P17" s="3" t="s">
        <v>29</v>
      </c>
      <c r="Q17" s="3" t="s">
        <v>29</v>
      </c>
      <c r="R17" s="3" t="s">
        <v>29</v>
      </c>
      <c r="S17" s="3" t="s">
        <v>29</v>
      </c>
      <c r="T17" s="3" t="s">
        <v>29</v>
      </c>
      <c r="U17" s="5"/>
      <c r="V17" s="5"/>
      <c r="W17" s="5"/>
      <c r="X17" s="5"/>
      <c r="Y17" s="5"/>
      <c r="Z17" s="5"/>
    </row>
    <row r="18" ht="15.75" customHeight="1">
      <c r="A18" s="8" t="s">
        <v>89</v>
      </c>
      <c r="B18" s="2" t="s">
        <v>90</v>
      </c>
      <c r="C18" s="3" t="s">
        <v>91</v>
      </c>
      <c r="D18" s="3" t="s">
        <v>53</v>
      </c>
      <c r="E18" s="4">
        <v>45544.0</v>
      </c>
      <c r="F18" s="6">
        <v>45544.0</v>
      </c>
      <c r="G18" s="3" t="s">
        <v>92</v>
      </c>
      <c r="H18" s="3" t="s">
        <v>92</v>
      </c>
      <c r="I18" s="3" t="s">
        <v>27</v>
      </c>
      <c r="J18" s="3" t="s">
        <v>28</v>
      </c>
      <c r="K18" s="3" t="s">
        <v>29</v>
      </c>
      <c r="L18" s="8" t="str">
        <f t="shared" si="1"/>
        <v>https://www.arcea.it/CIG/B2F8F41802.zip</v>
      </c>
      <c r="M18" s="3" t="s">
        <v>29</v>
      </c>
      <c r="N18" s="3" t="s">
        <v>29</v>
      </c>
      <c r="O18" s="3" t="s">
        <v>29</v>
      </c>
      <c r="P18" s="3" t="s">
        <v>29</v>
      </c>
      <c r="Q18" s="3" t="s">
        <v>29</v>
      </c>
      <c r="R18" s="3" t="s">
        <v>29</v>
      </c>
      <c r="S18" s="3" t="s">
        <v>29</v>
      </c>
      <c r="T18" s="3" t="s">
        <v>29</v>
      </c>
      <c r="U18" s="5"/>
      <c r="V18" s="5"/>
      <c r="W18" s="5"/>
      <c r="X18" s="5"/>
      <c r="Y18" s="5"/>
      <c r="Z18" s="5"/>
    </row>
    <row r="19" ht="15.75" customHeight="1">
      <c r="A19" s="8" t="s">
        <v>93</v>
      </c>
      <c r="B19" s="2" t="s">
        <v>94</v>
      </c>
      <c r="C19" s="3" t="s">
        <v>95</v>
      </c>
      <c r="D19" s="3" t="s">
        <v>74</v>
      </c>
      <c r="E19" s="4">
        <v>45586.0</v>
      </c>
      <c r="F19" s="6">
        <v>45587.0</v>
      </c>
      <c r="G19" s="3" t="s">
        <v>96</v>
      </c>
      <c r="H19" s="3" t="s">
        <v>97</v>
      </c>
      <c r="I19" s="3" t="s">
        <v>59</v>
      </c>
      <c r="J19" s="3" t="s">
        <v>28</v>
      </c>
      <c r="K19" s="3" t="s">
        <v>29</v>
      </c>
      <c r="L19" s="8" t="str">
        <f t="shared" si="1"/>
        <v>https://www.arcea.it/CIG/B3EBD46047.zip</v>
      </c>
      <c r="M19" s="3" t="s">
        <v>29</v>
      </c>
      <c r="N19" s="3" t="s">
        <v>29</v>
      </c>
      <c r="O19" s="3" t="s">
        <v>29</v>
      </c>
      <c r="P19" s="3" t="s">
        <v>29</v>
      </c>
      <c r="Q19" s="3" t="s">
        <v>29</v>
      </c>
      <c r="R19" s="3" t="s">
        <v>29</v>
      </c>
      <c r="S19" s="3" t="s">
        <v>29</v>
      </c>
      <c r="T19" s="3" t="s">
        <v>29</v>
      </c>
      <c r="U19" s="5"/>
      <c r="V19" s="5"/>
      <c r="W19" s="5"/>
      <c r="X19" s="5"/>
      <c r="Y19" s="5"/>
      <c r="Z19" s="5"/>
    </row>
    <row r="20" ht="15.75" customHeight="1">
      <c r="A20" s="8" t="s">
        <v>98</v>
      </c>
      <c r="B20" s="12" t="s">
        <v>99</v>
      </c>
      <c r="C20" s="3" t="s">
        <v>100</v>
      </c>
      <c r="D20" s="3" t="s">
        <v>74</v>
      </c>
      <c r="E20" s="4">
        <v>45595.0</v>
      </c>
      <c r="F20" s="6">
        <v>45603.0</v>
      </c>
      <c r="G20" s="7">
        <v>1928.3118055555556</v>
      </c>
      <c r="H20" s="7">
        <v>1928.3118055555556</v>
      </c>
      <c r="I20" s="3" t="s">
        <v>59</v>
      </c>
      <c r="J20" s="3" t="s">
        <v>28</v>
      </c>
      <c r="K20" s="3" t="s">
        <v>29</v>
      </c>
      <c r="L20" s="8" t="str">
        <f t="shared" si="1"/>
        <v>https://www.arcea.it/CIG/B40E22519F.zip</v>
      </c>
      <c r="M20" s="3" t="s">
        <v>29</v>
      </c>
      <c r="N20" s="3" t="s">
        <v>29</v>
      </c>
      <c r="O20" s="3" t="s">
        <v>29</v>
      </c>
      <c r="P20" s="3" t="s">
        <v>29</v>
      </c>
      <c r="Q20" s="3" t="s">
        <v>29</v>
      </c>
      <c r="R20" s="3" t="s">
        <v>29</v>
      </c>
      <c r="S20" s="3" t="s">
        <v>29</v>
      </c>
      <c r="T20" s="3" t="s">
        <v>29</v>
      </c>
      <c r="U20" s="5"/>
      <c r="V20" s="5"/>
      <c r="W20" s="5"/>
      <c r="X20" s="5"/>
      <c r="Y20" s="5"/>
      <c r="Z20" s="5"/>
    </row>
    <row r="21" ht="15.75" customHeight="1">
      <c r="A21" s="8" t="s">
        <v>101</v>
      </c>
      <c r="B21" s="2" t="s">
        <v>102</v>
      </c>
      <c r="C21" s="3" t="s">
        <v>103</v>
      </c>
      <c r="D21" s="3" t="s">
        <v>25</v>
      </c>
      <c r="E21" s="4">
        <v>45629.0</v>
      </c>
      <c r="F21" s="6">
        <v>45630.0</v>
      </c>
      <c r="G21" s="3" t="s">
        <v>104</v>
      </c>
      <c r="H21" s="3" t="s">
        <v>104</v>
      </c>
      <c r="I21" s="3" t="s">
        <v>27</v>
      </c>
      <c r="J21" s="3" t="s">
        <v>28</v>
      </c>
      <c r="K21" s="3" t="s">
        <v>29</v>
      </c>
      <c r="L21" s="8" t="str">
        <f t="shared" si="1"/>
        <v>https://www.arcea.it/CIG/B495D9C4AF.zip</v>
      </c>
      <c r="M21" s="3" t="s">
        <v>29</v>
      </c>
      <c r="N21" s="3" t="s">
        <v>29</v>
      </c>
      <c r="O21" s="3" t="s">
        <v>29</v>
      </c>
      <c r="P21" s="3" t="s">
        <v>29</v>
      </c>
      <c r="Q21" s="3" t="s">
        <v>29</v>
      </c>
      <c r="R21" s="3" t="s">
        <v>29</v>
      </c>
      <c r="S21" s="3" t="s">
        <v>29</v>
      </c>
      <c r="T21" s="3" t="s">
        <v>29</v>
      </c>
      <c r="U21" s="5"/>
      <c r="V21" s="5"/>
      <c r="W21" s="5"/>
      <c r="X21" s="5"/>
      <c r="Y21" s="5"/>
      <c r="Z21" s="5"/>
    </row>
    <row r="22" ht="15.75" customHeight="1">
      <c r="A22" s="8" t="s">
        <v>105</v>
      </c>
      <c r="B22" s="2" t="s">
        <v>106</v>
      </c>
      <c r="C22" s="3" t="s">
        <v>107</v>
      </c>
      <c r="D22" s="3" t="s">
        <v>25</v>
      </c>
      <c r="E22" s="4">
        <v>45631.0</v>
      </c>
      <c r="F22" s="6">
        <v>45632.0</v>
      </c>
      <c r="G22" s="3" t="s">
        <v>108</v>
      </c>
      <c r="H22" s="3" t="s">
        <v>109</v>
      </c>
      <c r="I22" s="3" t="s">
        <v>27</v>
      </c>
      <c r="J22" s="3" t="s">
        <v>28</v>
      </c>
      <c r="K22" s="3" t="s">
        <v>29</v>
      </c>
      <c r="L22" s="8" t="str">
        <f t="shared" si="1"/>
        <v>https://www.arcea.it/CIG/B4A1C12110.zip</v>
      </c>
      <c r="M22" s="3" t="s">
        <v>29</v>
      </c>
      <c r="N22" s="3" t="s">
        <v>29</v>
      </c>
      <c r="O22" s="3" t="s">
        <v>29</v>
      </c>
      <c r="P22" s="3" t="s">
        <v>29</v>
      </c>
      <c r="Q22" s="3" t="s">
        <v>29</v>
      </c>
      <c r="R22" s="3" t="s">
        <v>29</v>
      </c>
      <c r="S22" s="3" t="s">
        <v>29</v>
      </c>
      <c r="T22" s="3" t="s">
        <v>29</v>
      </c>
      <c r="U22" s="5"/>
      <c r="V22" s="5"/>
      <c r="W22" s="5"/>
      <c r="X22" s="5"/>
      <c r="Y22" s="5"/>
      <c r="Z22" s="5"/>
    </row>
    <row r="23" ht="15.75" customHeight="1">
      <c r="A23" s="8" t="s">
        <v>110</v>
      </c>
      <c r="B23" s="2" t="s">
        <v>111</v>
      </c>
      <c r="C23" s="3" t="s">
        <v>112</v>
      </c>
      <c r="D23" s="3" t="s">
        <v>25</v>
      </c>
      <c r="E23" s="4">
        <v>45677.0</v>
      </c>
      <c r="F23" s="6">
        <v>45678.0</v>
      </c>
      <c r="G23" s="3" t="s">
        <v>33</v>
      </c>
      <c r="H23" s="3" t="s">
        <v>34</v>
      </c>
      <c r="I23" s="3" t="s">
        <v>27</v>
      </c>
      <c r="J23" s="3" t="s">
        <v>28</v>
      </c>
      <c r="K23" s="3" t="s">
        <v>29</v>
      </c>
      <c r="L23" s="8" t="str">
        <f t="shared" si="1"/>
        <v>https://www.arcea.it/CIG/B544070817.zip</v>
      </c>
      <c r="M23" s="3" t="s">
        <v>29</v>
      </c>
      <c r="N23" s="3" t="s">
        <v>29</v>
      </c>
      <c r="O23" s="3" t="s">
        <v>29</v>
      </c>
      <c r="P23" s="3" t="s">
        <v>29</v>
      </c>
      <c r="Q23" s="3" t="s">
        <v>29</v>
      </c>
      <c r="R23" s="3" t="s">
        <v>29</v>
      </c>
      <c r="S23" s="3" t="s">
        <v>29</v>
      </c>
      <c r="T23" s="3" t="s">
        <v>29</v>
      </c>
      <c r="U23" s="5"/>
      <c r="V23" s="5"/>
      <c r="W23" s="5"/>
      <c r="X23" s="5"/>
      <c r="Y23" s="5"/>
      <c r="Z23" s="5"/>
    </row>
    <row r="24" ht="15.75" customHeight="1">
      <c r="A24" s="10" t="s">
        <v>113</v>
      </c>
      <c r="B24" s="2" t="s">
        <v>114</v>
      </c>
      <c r="C24" s="3" t="s">
        <v>115</v>
      </c>
      <c r="D24" s="3" t="s">
        <v>25</v>
      </c>
      <c r="E24" s="4">
        <v>45677.0</v>
      </c>
      <c r="F24" s="6">
        <v>45678.0</v>
      </c>
      <c r="G24" s="7">
        <v>54.42986111111111</v>
      </c>
      <c r="H24" s="7">
        <v>54.47152777777778</v>
      </c>
      <c r="I24" s="3" t="s">
        <v>27</v>
      </c>
      <c r="J24" s="3" t="s">
        <v>28</v>
      </c>
      <c r="K24" s="3" t="s">
        <v>29</v>
      </c>
      <c r="L24" s="8" t="str">
        <f t="shared" si="1"/>
        <v>https://www.arcea.it/CIG/B544277463.zip</v>
      </c>
      <c r="M24" s="3" t="s">
        <v>29</v>
      </c>
      <c r="N24" s="3" t="s">
        <v>29</v>
      </c>
      <c r="O24" s="3" t="s">
        <v>29</v>
      </c>
      <c r="P24" s="3" t="s">
        <v>29</v>
      </c>
      <c r="Q24" s="3" t="s">
        <v>29</v>
      </c>
      <c r="R24" s="3" t="s">
        <v>29</v>
      </c>
      <c r="S24" s="3" t="s">
        <v>29</v>
      </c>
      <c r="T24" s="3" t="s">
        <v>29</v>
      </c>
      <c r="U24" s="5"/>
      <c r="V24" s="5"/>
      <c r="W24" s="5"/>
      <c r="X24" s="5"/>
      <c r="Y24" s="5"/>
      <c r="Z24" s="5"/>
    </row>
    <row r="25" ht="15.75" customHeight="1">
      <c r="A25" s="8" t="s">
        <v>116</v>
      </c>
      <c r="B25" s="2" t="s">
        <v>117</v>
      </c>
      <c r="C25" s="3" t="s">
        <v>118</v>
      </c>
      <c r="D25" s="3" t="s">
        <v>25</v>
      </c>
      <c r="E25" s="4">
        <v>45677.0</v>
      </c>
      <c r="F25" s="6">
        <v>45678.0</v>
      </c>
      <c r="G25" s="3" t="s">
        <v>119</v>
      </c>
      <c r="H25" s="3" t="s">
        <v>120</v>
      </c>
      <c r="I25" s="3" t="s">
        <v>27</v>
      </c>
      <c r="J25" s="3" t="s">
        <v>28</v>
      </c>
      <c r="K25" s="3" t="s">
        <v>29</v>
      </c>
      <c r="L25" s="8" t="str">
        <f t="shared" si="1"/>
        <v>https://www.arcea.it/CIG/B5443A0979.zip</v>
      </c>
      <c r="M25" s="3" t="s">
        <v>29</v>
      </c>
      <c r="N25" s="3" t="s">
        <v>29</v>
      </c>
      <c r="O25" s="3" t="s">
        <v>29</v>
      </c>
      <c r="P25" s="3" t="s">
        <v>29</v>
      </c>
      <c r="Q25" s="3" t="s">
        <v>29</v>
      </c>
      <c r="R25" s="3" t="s">
        <v>29</v>
      </c>
      <c r="S25" s="3" t="s">
        <v>29</v>
      </c>
      <c r="T25" s="3" t="s">
        <v>29</v>
      </c>
      <c r="U25" s="5"/>
      <c r="V25" s="5"/>
      <c r="W25" s="5"/>
      <c r="X25" s="5"/>
      <c r="Y25" s="5"/>
      <c r="Z25" s="5"/>
    </row>
    <row r="26" ht="15.75" customHeight="1">
      <c r="A26" s="8" t="s">
        <v>121</v>
      </c>
      <c r="B26" s="2" t="s">
        <v>122</v>
      </c>
      <c r="C26" s="3" t="s">
        <v>123</v>
      </c>
      <c r="D26" s="3" t="s">
        <v>74</v>
      </c>
      <c r="E26" s="4">
        <v>45692.0</v>
      </c>
      <c r="F26" s="6">
        <v>45712.0</v>
      </c>
      <c r="G26" s="7">
        <v>16832.811805555557</v>
      </c>
      <c r="H26" s="7">
        <v>16832.811805555557</v>
      </c>
      <c r="I26" s="3" t="s">
        <v>27</v>
      </c>
      <c r="J26" s="3" t="s">
        <v>28</v>
      </c>
      <c r="K26" s="3" t="s">
        <v>29</v>
      </c>
      <c r="L26" s="8" t="str">
        <f t="shared" si="1"/>
        <v>https://www.arcea.it/CIG/B57ADB27B8.zip</v>
      </c>
      <c r="M26" s="3" t="s">
        <v>29</v>
      </c>
      <c r="N26" s="3" t="s">
        <v>29</v>
      </c>
      <c r="O26" s="3" t="s">
        <v>29</v>
      </c>
      <c r="P26" s="3" t="s">
        <v>29</v>
      </c>
      <c r="Q26" s="3" t="s">
        <v>29</v>
      </c>
      <c r="R26" s="3" t="s">
        <v>29</v>
      </c>
      <c r="S26" s="3" t="s">
        <v>29</v>
      </c>
      <c r="T26" s="3" t="s">
        <v>29</v>
      </c>
      <c r="U26" s="5"/>
      <c r="V26" s="5"/>
      <c r="W26" s="5"/>
      <c r="X26" s="5"/>
      <c r="Y26" s="5"/>
      <c r="Z26" s="5"/>
    </row>
    <row r="27" ht="15.75" customHeight="1">
      <c r="A27" s="8" t="s">
        <v>124</v>
      </c>
      <c r="B27" s="2" t="s">
        <v>125</v>
      </c>
      <c r="C27" s="3" t="s">
        <v>126</v>
      </c>
      <c r="D27" s="3" t="s">
        <v>25</v>
      </c>
      <c r="E27" s="4">
        <v>45705.0</v>
      </c>
      <c r="F27" s="6">
        <v>45706.0</v>
      </c>
      <c r="G27" s="7">
        <v>64.52569444444444</v>
      </c>
      <c r="H27" s="7">
        <v>64.56736111111111</v>
      </c>
      <c r="I27" s="3" t="s">
        <v>27</v>
      </c>
      <c r="J27" s="3" t="s">
        <v>28</v>
      </c>
      <c r="K27" s="3" t="s">
        <v>29</v>
      </c>
      <c r="L27" s="8" t="str">
        <f t="shared" si="1"/>
        <v>https://www.arcea.it/CIG/B5ABEB7948.zip</v>
      </c>
      <c r="M27" s="3" t="s">
        <v>29</v>
      </c>
      <c r="N27" s="3" t="s">
        <v>29</v>
      </c>
      <c r="O27" s="3" t="s">
        <v>29</v>
      </c>
      <c r="P27" s="3" t="s">
        <v>29</v>
      </c>
      <c r="Q27" s="3" t="s">
        <v>29</v>
      </c>
      <c r="R27" s="3" t="s">
        <v>29</v>
      </c>
      <c r="S27" s="3" t="s">
        <v>29</v>
      </c>
      <c r="T27" s="3" t="s">
        <v>29</v>
      </c>
      <c r="U27" s="5"/>
      <c r="V27" s="5"/>
      <c r="W27" s="5"/>
      <c r="X27" s="5"/>
      <c r="Y27" s="5"/>
      <c r="Z27" s="5"/>
    </row>
    <row r="28" ht="15.75" customHeight="1">
      <c r="A28" s="8" t="s">
        <v>127</v>
      </c>
      <c r="B28" s="2" t="s">
        <v>128</v>
      </c>
      <c r="C28" s="3" t="s">
        <v>129</v>
      </c>
      <c r="D28" s="3" t="s">
        <v>25</v>
      </c>
      <c r="E28" s="4">
        <v>45705.0</v>
      </c>
      <c r="F28" s="6">
        <v>45706.0</v>
      </c>
      <c r="G28" s="7">
        <v>40.00833333333333</v>
      </c>
      <c r="H28" s="7">
        <v>40.05</v>
      </c>
      <c r="I28" s="3" t="s">
        <v>27</v>
      </c>
      <c r="J28" s="3" t="s">
        <v>28</v>
      </c>
      <c r="K28" s="3" t="s">
        <v>29</v>
      </c>
      <c r="L28" s="8" t="str">
        <f t="shared" si="1"/>
        <v>https://www.arcea.it/CIG/B5AC03B978.zip</v>
      </c>
      <c r="M28" s="3" t="s">
        <v>29</v>
      </c>
      <c r="N28" s="3" t="s">
        <v>29</v>
      </c>
      <c r="O28" s="3" t="s">
        <v>29</v>
      </c>
      <c r="P28" s="3" t="s">
        <v>29</v>
      </c>
      <c r="Q28" s="3" t="s">
        <v>29</v>
      </c>
      <c r="R28" s="3" t="s">
        <v>29</v>
      </c>
      <c r="S28" s="3" t="s">
        <v>29</v>
      </c>
      <c r="T28" s="3" t="s">
        <v>29</v>
      </c>
      <c r="U28" s="5"/>
      <c r="V28" s="5"/>
      <c r="W28" s="5"/>
      <c r="X28" s="5"/>
      <c r="Y28" s="5"/>
      <c r="Z28" s="5"/>
    </row>
    <row r="29" ht="15.75" customHeight="1">
      <c r="A29" s="8" t="s">
        <v>130</v>
      </c>
      <c r="B29" s="2" t="s">
        <v>131</v>
      </c>
      <c r="C29" s="3" t="s">
        <v>132</v>
      </c>
      <c r="D29" s="3" t="s">
        <v>74</v>
      </c>
      <c r="E29" s="4">
        <v>45721.0</v>
      </c>
      <c r="F29" s="6">
        <v>45747.0</v>
      </c>
      <c r="G29" s="3" t="s">
        <v>133</v>
      </c>
      <c r="H29" s="3" t="s">
        <v>133</v>
      </c>
      <c r="I29" s="3" t="s">
        <v>27</v>
      </c>
      <c r="J29" s="3" t="s">
        <v>28</v>
      </c>
      <c r="K29" s="3" t="s">
        <v>29</v>
      </c>
      <c r="L29" s="8" t="str">
        <f t="shared" si="1"/>
        <v>https://www.arcea.it/CIG/B5E93A673D.zip</v>
      </c>
      <c r="M29" s="3" t="s">
        <v>29</v>
      </c>
      <c r="N29" s="3" t="s">
        <v>29</v>
      </c>
      <c r="O29" s="3" t="s">
        <v>29</v>
      </c>
      <c r="P29" s="3" t="s">
        <v>29</v>
      </c>
      <c r="Q29" s="3" t="s">
        <v>29</v>
      </c>
      <c r="R29" s="3" t="s">
        <v>29</v>
      </c>
      <c r="S29" s="3" t="s">
        <v>29</v>
      </c>
      <c r="T29" s="3" t="s">
        <v>29</v>
      </c>
      <c r="U29" s="5"/>
      <c r="V29" s="5"/>
      <c r="W29" s="5"/>
      <c r="X29" s="5"/>
      <c r="Y29" s="5"/>
      <c r="Z29" s="5"/>
    </row>
    <row r="30" ht="15.75" customHeight="1">
      <c r="A30" s="8" t="s">
        <v>134</v>
      </c>
      <c r="B30" s="2" t="s">
        <v>135</v>
      </c>
      <c r="C30" s="3" t="s">
        <v>136</v>
      </c>
      <c r="D30" s="3" t="s">
        <v>25</v>
      </c>
      <c r="E30" s="4">
        <v>45721.0</v>
      </c>
      <c r="F30" s="6">
        <v>45722.0</v>
      </c>
      <c r="G30" s="3" t="s">
        <v>54</v>
      </c>
      <c r="H30" s="3" t="s">
        <v>137</v>
      </c>
      <c r="I30" s="3" t="s">
        <v>27</v>
      </c>
      <c r="J30" s="3" t="s">
        <v>28</v>
      </c>
      <c r="K30" s="3" t="s">
        <v>29</v>
      </c>
      <c r="L30" s="8" t="str">
        <f t="shared" si="1"/>
        <v>https://www.arcea.it/CIG/B5E990ED58.zip</v>
      </c>
      <c r="M30" s="3" t="s">
        <v>29</v>
      </c>
      <c r="N30" s="3" t="s">
        <v>29</v>
      </c>
      <c r="O30" s="3" t="s">
        <v>29</v>
      </c>
      <c r="P30" s="3" t="s">
        <v>29</v>
      </c>
      <c r="Q30" s="3" t="s">
        <v>29</v>
      </c>
      <c r="R30" s="3" t="s">
        <v>29</v>
      </c>
      <c r="S30" s="3" t="s">
        <v>29</v>
      </c>
      <c r="T30" s="3" t="s">
        <v>29</v>
      </c>
      <c r="U30" s="5"/>
      <c r="V30" s="5"/>
      <c r="W30" s="5"/>
      <c r="X30" s="5"/>
      <c r="Y30" s="5"/>
      <c r="Z30" s="5"/>
    </row>
    <row r="31" ht="15.75" customHeight="1">
      <c r="A31" s="8" t="s">
        <v>138</v>
      </c>
      <c r="B31" s="2" t="s">
        <v>139</v>
      </c>
      <c r="C31" s="3" t="s">
        <v>140</v>
      </c>
      <c r="D31" s="3" t="s">
        <v>74</v>
      </c>
      <c r="E31" s="4">
        <v>45791.0</v>
      </c>
      <c r="F31" s="6">
        <v>45792.0</v>
      </c>
      <c r="G31" s="7">
        <v>115.77222222222223</v>
      </c>
      <c r="H31" s="7">
        <v>115.81388888888888</v>
      </c>
      <c r="I31" s="3" t="s">
        <v>27</v>
      </c>
      <c r="J31" s="3" t="s">
        <v>28</v>
      </c>
      <c r="K31" s="3" t="s">
        <v>29</v>
      </c>
      <c r="L31" s="8" t="str">
        <f t="shared" si="1"/>
        <v>https://www.arcea.it/CIG/B6D8E859FC.zip</v>
      </c>
      <c r="M31" s="3" t="s">
        <v>29</v>
      </c>
      <c r="N31" s="3" t="s">
        <v>29</v>
      </c>
      <c r="O31" s="3" t="s">
        <v>29</v>
      </c>
      <c r="P31" s="3" t="s">
        <v>29</v>
      </c>
      <c r="Q31" s="3" t="s">
        <v>29</v>
      </c>
      <c r="R31" s="3" t="s">
        <v>29</v>
      </c>
      <c r="S31" s="3" t="s">
        <v>29</v>
      </c>
      <c r="T31" s="3" t="s">
        <v>29</v>
      </c>
      <c r="U31" s="5"/>
      <c r="V31" s="5"/>
      <c r="W31" s="5"/>
      <c r="X31" s="5"/>
      <c r="Y31" s="5"/>
      <c r="Z31" s="5"/>
    </row>
    <row r="32" ht="15.75" customHeight="1">
      <c r="A32" s="3"/>
      <c r="B32" s="2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5"/>
      <c r="V32" s="5"/>
      <c r="W32" s="5"/>
      <c r="X32" s="5"/>
      <c r="Y32" s="5"/>
      <c r="Z32" s="5"/>
    </row>
    <row r="33" ht="15.75" customHeight="1">
      <c r="A33" s="3"/>
      <c r="B33" s="2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5"/>
      <c r="W33" s="5"/>
      <c r="X33" s="5"/>
      <c r="Y33" s="5"/>
      <c r="Z33" s="5"/>
    </row>
    <row r="34" ht="15.75" customHeight="1">
      <c r="A34" s="3"/>
      <c r="B34" s="2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5"/>
      <c r="W34" s="5"/>
      <c r="X34" s="5"/>
      <c r="Y34" s="5"/>
      <c r="Z34" s="5"/>
    </row>
    <row r="35" ht="15.75" customHeight="1">
      <c r="A35" s="3"/>
      <c r="B35" s="2"/>
      <c r="C35" s="3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5"/>
      <c r="W35" s="5"/>
      <c r="X35" s="5"/>
      <c r="Y35" s="5"/>
      <c r="Z35" s="5"/>
    </row>
    <row r="36" ht="15.75" customHeight="1">
      <c r="A36" s="3"/>
      <c r="B36" s="2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5"/>
      <c r="W36" s="5"/>
      <c r="X36" s="5"/>
      <c r="Y36" s="5"/>
      <c r="Z36" s="5"/>
    </row>
    <row r="37" ht="15.75" customHeight="1">
      <c r="A37" s="3"/>
      <c r="B37" s="2"/>
      <c r="C37" s="3"/>
      <c r="D37" s="3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5"/>
      <c r="W37" s="5"/>
      <c r="X37" s="5"/>
      <c r="Y37" s="5"/>
      <c r="Z37" s="5"/>
    </row>
    <row r="38" ht="15.75" customHeight="1">
      <c r="A38" s="3"/>
      <c r="B38" s="2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5"/>
      <c r="W38" s="5"/>
      <c r="X38" s="5"/>
      <c r="Y38" s="5"/>
      <c r="Z38" s="5"/>
    </row>
    <row r="39" ht="15.75" customHeight="1">
      <c r="A39" s="3"/>
      <c r="B39" s="2"/>
      <c r="C39" s="3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5"/>
      <c r="V39" s="5"/>
      <c r="W39" s="5"/>
      <c r="X39" s="5"/>
      <c r="Y39" s="5"/>
      <c r="Z39" s="5"/>
    </row>
    <row r="40" ht="15.75" customHeight="1">
      <c r="A40" s="3"/>
      <c r="B40" s="2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5"/>
      <c r="W40" s="5"/>
      <c r="X40" s="5"/>
      <c r="Y40" s="5"/>
      <c r="Z40" s="5"/>
    </row>
    <row r="41" ht="15.75" customHeight="1">
      <c r="A41" s="3"/>
      <c r="B41" s="2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5"/>
      <c r="W41" s="5"/>
      <c r="X41" s="5"/>
      <c r="Y41" s="5"/>
      <c r="Z41" s="5"/>
    </row>
    <row r="42" ht="15.75" customHeight="1">
      <c r="A42" s="3"/>
      <c r="B42" s="2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5"/>
      <c r="V42" s="5"/>
      <c r="W42" s="5"/>
      <c r="X42" s="5"/>
      <c r="Y42" s="5"/>
      <c r="Z42" s="5"/>
    </row>
    <row r="43" ht="15.75" customHeight="1">
      <c r="A43" s="3"/>
      <c r="B43" s="2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5"/>
      <c r="V43" s="5"/>
      <c r="W43" s="5"/>
      <c r="X43" s="5"/>
      <c r="Y43" s="5"/>
      <c r="Z43" s="5"/>
    </row>
    <row r="44" ht="15.75" customHeight="1">
      <c r="A44" s="3"/>
      <c r="B44" s="2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5"/>
      <c r="V44" s="5"/>
      <c r="W44" s="5"/>
      <c r="X44" s="5"/>
      <c r="Y44" s="5"/>
      <c r="Z44" s="5"/>
    </row>
    <row r="45" ht="15.75" customHeight="1">
      <c r="A45" s="3"/>
      <c r="B45" s="2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5"/>
      <c r="V45" s="5"/>
      <c r="W45" s="5"/>
      <c r="X45" s="5"/>
      <c r="Y45" s="5"/>
      <c r="Z45" s="5"/>
    </row>
    <row r="46" ht="15.75" customHeight="1">
      <c r="A46" s="3"/>
      <c r="B46" s="2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5"/>
      <c r="V46" s="5"/>
      <c r="W46" s="5"/>
      <c r="X46" s="5"/>
      <c r="Y46" s="5"/>
      <c r="Z46" s="5"/>
    </row>
    <row r="47" ht="15.75" customHeight="1">
      <c r="A47" s="3"/>
      <c r="B47" s="2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5"/>
      <c r="V47" s="5"/>
      <c r="W47" s="5"/>
      <c r="X47" s="5"/>
      <c r="Y47" s="5"/>
      <c r="Z47" s="5"/>
    </row>
    <row r="48" ht="15.75" customHeight="1">
      <c r="A48" s="3"/>
      <c r="B48" s="2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5"/>
      <c r="V48" s="5"/>
      <c r="W48" s="5"/>
      <c r="X48" s="5"/>
      <c r="Y48" s="5"/>
      <c r="Z48" s="5"/>
    </row>
    <row r="49" ht="15.75" customHeight="1">
      <c r="A49" s="3"/>
      <c r="B49" s="2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5"/>
      <c r="V49" s="5"/>
      <c r="W49" s="5"/>
      <c r="X49" s="5"/>
      <c r="Y49" s="5"/>
      <c r="Z49" s="5"/>
    </row>
    <row r="50" ht="15.75" customHeight="1">
      <c r="A50" s="3"/>
      <c r="B50" s="2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5"/>
      <c r="V50" s="5"/>
      <c r="W50" s="5"/>
      <c r="X50" s="5"/>
      <c r="Y50" s="5"/>
      <c r="Z50" s="5"/>
    </row>
    <row r="51" ht="15.75" customHeight="1">
      <c r="A51" s="3"/>
      <c r="B51" s="2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5"/>
      <c r="V51" s="5"/>
      <c r="W51" s="5"/>
      <c r="X51" s="5"/>
      <c r="Y51" s="5"/>
      <c r="Z51" s="5"/>
    </row>
    <row r="52" ht="15.75" customHeight="1">
      <c r="A52" s="3"/>
      <c r="B52" s="2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5"/>
      <c r="V52" s="5"/>
      <c r="W52" s="5"/>
      <c r="X52" s="5"/>
      <c r="Y52" s="5"/>
      <c r="Z52" s="5"/>
    </row>
    <row r="53" ht="15.75" customHeight="1">
      <c r="A53" s="3"/>
      <c r="B53" s="2"/>
      <c r="C53" s="3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5"/>
      <c r="V53" s="5"/>
      <c r="W53" s="5"/>
      <c r="X53" s="5"/>
      <c r="Y53" s="5"/>
      <c r="Z53" s="5"/>
    </row>
    <row r="54" ht="15.75" customHeight="1">
      <c r="A54" s="3"/>
      <c r="B54" s="2"/>
      <c r="C54" s="3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5"/>
      <c r="V54" s="5"/>
      <c r="W54" s="5"/>
      <c r="X54" s="5"/>
      <c r="Y54" s="5"/>
      <c r="Z54" s="5"/>
    </row>
    <row r="55" ht="15.75" customHeight="1">
      <c r="A55" s="3"/>
      <c r="B55" s="2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5"/>
      <c r="V55" s="5"/>
      <c r="W55" s="5"/>
      <c r="X55" s="5"/>
      <c r="Y55" s="5"/>
      <c r="Z55" s="5"/>
    </row>
    <row r="56" ht="15.75" customHeight="1">
      <c r="A56" s="3"/>
      <c r="B56" s="2"/>
      <c r="C56" s="3"/>
      <c r="D56" s="3"/>
      <c r="E56" s="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5"/>
      <c r="V56" s="5"/>
      <c r="W56" s="5"/>
      <c r="X56" s="5"/>
      <c r="Y56" s="5"/>
      <c r="Z56" s="5"/>
    </row>
    <row r="57" ht="15.75" customHeight="1">
      <c r="A57" s="3"/>
      <c r="B57" s="2"/>
      <c r="C57" s="3"/>
      <c r="D57" s="3"/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5"/>
      <c r="V57" s="5"/>
      <c r="W57" s="5"/>
      <c r="X57" s="5"/>
      <c r="Y57" s="5"/>
      <c r="Z57" s="5"/>
    </row>
    <row r="58" ht="15.75" customHeight="1">
      <c r="A58" s="3"/>
      <c r="B58" s="2"/>
      <c r="C58" s="3"/>
      <c r="D58" s="3"/>
      <c r="E58" s="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5"/>
      <c r="V58" s="5"/>
      <c r="W58" s="5"/>
      <c r="X58" s="5"/>
      <c r="Y58" s="5"/>
      <c r="Z58" s="5"/>
    </row>
    <row r="59" ht="15.75" customHeight="1">
      <c r="A59" s="3"/>
      <c r="B59" s="2"/>
      <c r="C59" s="3"/>
      <c r="D59" s="3"/>
      <c r="E59" s="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5"/>
      <c r="V59" s="5"/>
      <c r="W59" s="5"/>
      <c r="X59" s="5"/>
      <c r="Y59" s="5"/>
      <c r="Z59" s="5"/>
    </row>
    <row r="60" ht="15.75" customHeight="1">
      <c r="A60" s="3"/>
      <c r="B60" s="2"/>
      <c r="C60" s="3"/>
      <c r="D60" s="3"/>
      <c r="E60" s="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5"/>
      <c r="V60" s="5"/>
      <c r="W60" s="5"/>
      <c r="X60" s="5"/>
      <c r="Y60" s="5"/>
      <c r="Z60" s="5"/>
    </row>
    <row r="61" ht="15.75" customHeight="1">
      <c r="A61" s="3"/>
      <c r="B61" s="2"/>
      <c r="C61" s="3"/>
      <c r="D61" s="3"/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5"/>
      <c r="V61" s="5"/>
      <c r="W61" s="5"/>
      <c r="X61" s="5"/>
      <c r="Y61" s="5"/>
      <c r="Z61" s="5"/>
    </row>
    <row r="62" ht="15.75" customHeight="1">
      <c r="A62" s="3"/>
      <c r="B62" s="2"/>
      <c r="C62" s="3"/>
      <c r="D62" s="3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5"/>
      <c r="V62" s="5"/>
      <c r="W62" s="5"/>
      <c r="X62" s="5"/>
      <c r="Y62" s="5"/>
      <c r="Z62" s="5"/>
    </row>
    <row r="63" ht="15.75" customHeight="1">
      <c r="A63" s="3"/>
      <c r="B63" s="2"/>
      <c r="C63" s="3"/>
      <c r="D63" s="3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5"/>
      <c r="V63" s="5"/>
      <c r="W63" s="5"/>
      <c r="X63" s="5"/>
      <c r="Y63" s="5"/>
      <c r="Z63" s="5"/>
    </row>
    <row r="64" ht="15.75" customHeight="1">
      <c r="A64" s="3"/>
      <c r="B64" s="2"/>
      <c r="C64" s="3"/>
      <c r="D64" s="3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5"/>
      <c r="V64" s="5"/>
      <c r="W64" s="5"/>
      <c r="X64" s="5"/>
      <c r="Y64" s="5"/>
      <c r="Z64" s="5"/>
    </row>
    <row r="65" ht="15.75" customHeight="1">
      <c r="A65" s="3"/>
      <c r="B65" s="2"/>
      <c r="C65" s="3"/>
      <c r="D65" s="3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5"/>
      <c r="V65" s="5"/>
      <c r="W65" s="5"/>
      <c r="X65" s="5"/>
      <c r="Y65" s="5"/>
      <c r="Z65" s="5"/>
    </row>
    <row r="66" ht="15.75" customHeight="1">
      <c r="A66" s="3"/>
      <c r="B66" s="2"/>
      <c r="C66" s="3"/>
      <c r="D66" s="3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5"/>
      <c r="V66" s="5"/>
      <c r="W66" s="5"/>
      <c r="X66" s="5"/>
      <c r="Y66" s="5"/>
      <c r="Z66" s="5"/>
    </row>
    <row r="67" ht="15.75" customHeight="1">
      <c r="A67" s="3"/>
      <c r="B67" s="2"/>
      <c r="C67" s="3"/>
      <c r="D67" s="3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5"/>
      <c r="V67" s="5"/>
      <c r="W67" s="5"/>
      <c r="X67" s="5"/>
      <c r="Y67" s="5"/>
      <c r="Z67" s="5"/>
    </row>
    <row r="68" ht="15.75" customHeight="1">
      <c r="A68" s="3"/>
      <c r="B68" s="2"/>
      <c r="C68" s="3"/>
      <c r="D68" s="3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5"/>
      <c r="V68" s="5"/>
      <c r="W68" s="5"/>
      <c r="X68" s="5"/>
      <c r="Y68" s="5"/>
      <c r="Z68" s="5"/>
    </row>
    <row r="69" ht="15.75" customHeight="1">
      <c r="A69" s="3"/>
      <c r="B69" s="2"/>
      <c r="C69" s="3"/>
      <c r="D69" s="3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5"/>
      <c r="V69" s="5"/>
      <c r="W69" s="5"/>
      <c r="X69" s="5"/>
      <c r="Y69" s="5"/>
      <c r="Z69" s="5"/>
    </row>
    <row r="70" ht="15.75" customHeight="1">
      <c r="A70" s="3"/>
      <c r="B70" s="2"/>
      <c r="C70" s="3"/>
      <c r="D70" s="3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5"/>
      <c r="V70" s="5"/>
      <c r="W70" s="5"/>
      <c r="X70" s="5"/>
      <c r="Y70" s="5"/>
      <c r="Z70" s="5"/>
    </row>
    <row r="71" ht="15.75" customHeight="1">
      <c r="A71" s="3"/>
      <c r="B71" s="2"/>
      <c r="C71" s="3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5"/>
      <c r="V71" s="5"/>
      <c r="W71" s="5"/>
      <c r="X71" s="5"/>
      <c r="Y71" s="5"/>
      <c r="Z71" s="5"/>
    </row>
    <row r="72" ht="15.75" customHeight="1">
      <c r="A72" s="3"/>
      <c r="B72" s="2"/>
      <c r="C72" s="3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5"/>
      <c r="V72" s="5"/>
      <c r="W72" s="5"/>
      <c r="X72" s="5"/>
      <c r="Y72" s="5"/>
      <c r="Z72" s="5"/>
    </row>
    <row r="73" ht="15.75" customHeight="1">
      <c r="A73" s="3"/>
      <c r="B73" s="2"/>
      <c r="C73" s="3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5"/>
      <c r="V73" s="5"/>
      <c r="W73" s="5"/>
      <c r="X73" s="5"/>
      <c r="Y73" s="5"/>
      <c r="Z73" s="5"/>
    </row>
    <row r="74" ht="15.75" customHeight="1">
      <c r="A74" s="3"/>
      <c r="B74" s="2"/>
      <c r="C74" s="3"/>
      <c r="D74" s="3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5"/>
      <c r="V74" s="5"/>
      <c r="W74" s="5"/>
      <c r="X74" s="5"/>
      <c r="Y74" s="5"/>
      <c r="Z74" s="5"/>
    </row>
    <row r="75" ht="15.75" customHeight="1">
      <c r="A75" s="3"/>
      <c r="B75" s="2"/>
      <c r="C75" s="3"/>
      <c r="D75" s="3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5"/>
      <c r="V75" s="5"/>
      <c r="W75" s="5"/>
      <c r="X75" s="5"/>
      <c r="Y75" s="5"/>
      <c r="Z75" s="5"/>
    </row>
    <row r="76" ht="15.75" customHeight="1">
      <c r="A76" s="3"/>
      <c r="B76" s="2"/>
      <c r="C76" s="3"/>
      <c r="D76" s="3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5"/>
      <c r="V76" s="5"/>
      <c r="W76" s="5"/>
      <c r="X76" s="5"/>
      <c r="Y76" s="5"/>
      <c r="Z76" s="5"/>
    </row>
    <row r="77" ht="15.75" customHeight="1">
      <c r="A77" s="3"/>
      <c r="B77" s="2"/>
      <c r="C77" s="3"/>
      <c r="D77" s="3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5"/>
      <c r="V77" s="5"/>
      <c r="W77" s="5"/>
      <c r="X77" s="5"/>
      <c r="Y77" s="5"/>
      <c r="Z77" s="5"/>
    </row>
    <row r="78" ht="15.75" customHeight="1">
      <c r="A78" s="3"/>
      <c r="B78" s="2"/>
      <c r="C78" s="3"/>
      <c r="D78" s="3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5"/>
      <c r="V78" s="5"/>
      <c r="W78" s="5"/>
      <c r="X78" s="5"/>
      <c r="Y78" s="5"/>
      <c r="Z78" s="5"/>
    </row>
    <row r="79" ht="15.75" customHeight="1">
      <c r="A79" s="3"/>
      <c r="B79" s="2"/>
      <c r="C79" s="3"/>
      <c r="D79" s="3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5"/>
      <c r="V79" s="5"/>
      <c r="W79" s="5"/>
      <c r="X79" s="5"/>
      <c r="Y79" s="5"/>
      <c r="Z79" s="5"/>
    </row>
    <row r="80" ht="15.75" customHeight="1">
      <c r="A80" s="3"/>
      <c r="B80" s="2"/>
      <c r="C80" s="3"/>
      <c r="D80" s="3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5"/>
      <c r="V80" s="5"/>
      <c r="W80" s="5"/>
      <c r="X80" s="5"/>
      <c r="Y80" s="5"/>
      <c r="Z80" s="5"/>
    </row>
    <row r="81" ht="15.75" customHeight="1">
      <c r="A81" s="3"/>
      <c r="B81" s="2"/>
      <c r="C81" s="3"/>
      <c r="D81" s="3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5"/>
      <c r="V81" s="5"/>
      <c r="W81" s="5"/>
      <c r="X81" s="5"/>
      <c r="Y81" s="5"/>
      <c r="Z81" s="5"/>
    </row>
    <row r="82" ht="15.75" customHeight="1">
      <c r="A82" s="3"/>
      <c r="B82" s="2"/>
      <c r="C82" s="3"/>
      <c r="D82" s="3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5"/>
      <c r="V82" s="5"/>
      <c r="W82" s="5"/>
      <c r="X82" s="5"/>
      <c r="Y82" s="5"/>
      <c r="Z82" s="5"/>
    </row>
    <row r="83" ht="15.75" customHeight="1">
      <c r="A83" s="3"/>
      <c r="B83" s="2"/>
      <c r="C83" s="3"/>
      <c r="D83" s="3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5"/>
      <c r="V83" s="5"/>
      <c r="W83" s="5"/>
      <c r="X83" s="5"/>
      <c r="Y83" s="5"/>
      <c r="Z83" s="5"/>
    </row>
    <row r="84" ht="15.75" customHeight="1">
      <c r="A84" s="3"/>
      <c r="B84" s="2"/>
      <c r="C84" s="3"/>
      <c r="D84" s="3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5"/>
      <c r="V84" s="5"/>
      <c r="W84" s="5"/>
      <c r="X84" s="5"/>
      <c r="Y84" s="5"/>
      <c r="Z84" s="5"/>
    </row>
    <row r="85" ht="15.75" customHeight="1">
      <c r="A85" s="3"/>
      <c r="B85" s="2"/>
      <c r="C85" s="3"/>
      <c r="D85" s="3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5"/>
      <c r="V85" s="5"/>
      <c r="W85" s="5"/>
      <c r="X85" s="5"/>
      <c r="Y85" s="5"/>
      <c r="Z85" s="5"/>
    </row>
    <row r="86" ht="15.75" customHeight="1">
      <c r="A86" s="3"/>
      <c r="B86" s="2"/>
      <c r="C86" s="3"/>
      <c r="D86" s="3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5"/>
      <c r="V86" s="5"/>
      <c r="W86" s="5"/>
      <c r="X86" s="5"/>
      <c r="Y86" s="5"/>
      <c r="Z86" s="5"/>
    </row>
    <row r="87" ht="15.75" customHeight="1">
      <c r="A87" s="3"/>
      <c r="B87" s="2"/>
      <c r="C87" s="3"/>
      <c r="D87" s="3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5"/>
      <c r="V87" s="5"/>
      <c r="W87" s="5"/>
      <c r="X87" s="5"/>
      <c r="Y87" s="5"/>
      <c r="Z87" s="5"/>
    </row>
    <row r="88" ht="15.75" customHeight="1">
      <c r="A88" s="3"/>
      <c r="B88" s="2"/>
      <c r="C88" s="3"/>
      <c r="D88" s="3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5"/>
      <c r="V88" s="5"/>
      <c r="W88" s="5"/>
      <c r="X88" s="5"/>
      <c r="Y88" s="5"/>
      <c r="Z88" s="5"/>
    </row>
    <row r="89" ht="15.75" customHeight="1">
      <c r="A89" s="3"/>
      <c r="B89" s="2"/>
      <c r="C89" s="3"/>
      <c r="D89" s="3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5"/>
      <c r="V89" s="5"/>
      <c r="W89" s="5"/>
      <c r="X89" s="5"/>
      <c r="Y89" s="5"/>
      <c r="Z89" s="5"/>
    </row>
    <row r="90" ht="15.75" customHeight="1">
      <c r="A90" s="3"/>
      <c r="B90" s="2"/>
      <c r="C90" s="3"/>
      <c r="D90" s="3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5"/>
      <c r="V90" s="5"/>
      <c r="W90" s="5"/>
      <c r="X90" s="5"/>
      <c r="Y90" s="5"/>
      <c r="Z90" s="5"/>
    </row>
    <row r="91" ht="15.75" customHeight="1">
      <c r="A91" s="3"/>
      <c r="B91" s="2"/>
      <c r="C91" s="3"/>
      <c r="D91" s="3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5"/>
      <c r="V91" s="5"/>
      <c r="W91" s="5"/>
      <c r="X91" s="5"/>
      <c r="Y91" s="5"/>
      <c r="Z91" s="5"/>
    </row>
    <row r="92" ht="15.75" customHeight="1">
      <c r="A92" s="3"/>
      <c r="B92" s="2"/>
      <c r="C92" s="3"/>
      <c r="D92" s="3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5"/>
      <c r="V92" s="5"/>
      <c r="W92" s="5"/>
      <c r="X92" s="5"/>
      <c r="Y92" s="5"/>
      <c r="Z92" s="5"/>
    </row>
    <row r="93" ht="15.75" customHeight="1">
      <c r="A93" s="3"/>
      <c r="B93" s="2"/>
      <c r="C93" s="3"/>
      <c r="D93" s="3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5"/>
      <c r="V93" s="5"/>
      <c r="W93" s="5"/>
      <c r="X93" s="5"/>
      <c r="Y93" s="5"/>
      <c r="Z93" s="5"/>
    </row>
    <row r="94" ht="15.75" customHeight="1">
      <c r="A94" s="3"/>
      <c r="B94" s="2"/>
      <c r="C94" s="3"/>
      <c r="D94" s="3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5"/>
      <c r="V94" s="5"/>
      <c r="W94" s="5"/>
      <c r="X94" s="5"/>
      <c r="Y94" s="5"/>
      <c r="Z94" s="5"/>
    </row>
    <row r="95" ht="15.75" customHeight="1">
      <c r="A95" s="3"/>
      <c r="B95" s="2"/>
      <c r="C95" s="3"/>
      <c r="D95" s="3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5"/>
      <c r="V95" s="5"/>
      <c r="W95" s="5"/>
      <c r="X95" s="5"/>
      <c r="Y95" s="5"/>
      <c r="Z95" s="5"/>
    </row>
    <row r="96" ht="15.75" customHeight="1">
      <c r="A96" s="3"/>
      <c r="B96" s="2"/>
      <c r="C96" s="3"/>
      <c r="D96" s="3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5"/>
      <c r="V96" s="5"/>
      <c r="W96" s="5"/>
      <c r="X96" s="5"/>
      <c r="Y96" s="5"/>
      <c r="Z96" s="5"/>
    </row>
    <row r="97" ht="15.75" customHeight="1">
      <c r="A97" s="3"/>
      <c r="B97" s="2"/>
      <c r="C97" s="3"/>
      <c r="D97" s="3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5"/>
      <c r="V97" s="5"/>
      <c r="W97" s="5"/>
      <c r="X97" s="5"/>
      <c r="Y97" s="5"/>
      <c r="Z97" s="5"/>
    </row>
    <row r="98" ht="15.75" customHeight="1">
      <c r="A98" s="3"/>
      <c r="B98" s="2"/>
      <c r="C98" s="3"/>
      <c r="D98" s="3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5"/>
      <c r="V98" s="5"/>
      <c r="W98" s="5"/>
      <c r="X98" s="5"/>
      <c r="Y98" s="5"/>
      <c r="Z98" s="5"/>
    </row>
    <row r="99" ht="15.75" customHeight="1">
      <c r="A99" s="3"/>
      <c r="B99" s="2"/>
      <c r="C99" s="3"/>
      <c r="D99" s="3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5"/>
      <c r="V99" s="5"/>
      <c r="W99" s="5"/>
      <c r="X99" s="5"/>
      <c r="Y99" s="5"/>
      <c r="Z99" s="5"/>
    </row>
    <row r="100" ht="15.75" customHeight="1">
      <c r="A100" s="3"/>
      <c r="B100" s="2"/>
      <c r="C100" s="3"/>
      <c r="D100" s="3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5"/>
      <c r="V100" s="5"/>
      <c r="W100" s="5"/>
      <c r="X100" s="5"/>
      <c r="Y100" s="5"/>
      <c r="Z100" s="5"/>
    </row>
    <row r="101" ht="15.75" customHeight="1">
      <c r="A101" s="3"/>
      <c r="B101" s="2"/>
      <c r="C101" s="3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5"/>
      <c r="V101" s="5"/>
      <c r="W101" s="5"/>
      <c r="X101" s="5"/>
      <c r="Y101" s="5"/>
      <c r="Z101" s="5"/>
    </row>
    <row r="102" ht="15.75" customHeight="1">
      <c r="A102" s="3"/>
      <c r="B102" s="2"/>
      <c r="C102" s="3"/>
      <c r="D102" s="3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5"/>
      <c r="V102" s="5"/>
      <c r="W102" s="5"/>
      <c r="X102" s="5"/>
      <c r="Y102" s="5"/>
      <c r="Z102" s="5"/>
    </row>
    <row r="103" ht="15.75" customHeight="1">
      <c r="A103" s="3"/>
      <c r="B103" s="2"/>
      <c r="C103" s="3"/>
      <c r="D103" s="3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5"/>
      <c r="V103" s="5"/>
      <c r="W103" s="5"/>
      <c r="X103" s="5"/>
      <c r="Y103" s="5"/>
      <c r="Z103" s="5"/>
    </row>
    <row r="104" ht="15.75" customHeight="1">
      <c r="A104" s="3"/>
      <c r="B104" s="2"/>
      <c r="C104" s="3"/>
      <c r="D104" s="3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5"/>
      <c r="V104" s="5"/>
      <c r="W104" s="5"/>
      <c r="X104" s="5"/>
      <c r="Y104" s="5"/>
      <c r="Z104" s="5"/>
    </row>
    <row r="105" ht="15.75" customHeight="1">
      <c r="A105" s="3"/>
      <c r="B105" s="2"/>
      <c r="C105" s="3"/>
      <c r="D105" s="3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5"/>
      <c r="V105" s="5"/>
      <c r="W105" s="5"/>
      <c r="X105" s="5"/>
      <c r="Y105" s="5"/>
      <c r="Z105" s="5"/>
    </row>
    <row r="106" ht="15.75" customHeight="1">
      <c r="A106" s="3"/>
      <c r="B106" s="2"/>
      <c r="C106" s="3"/>
      <c r="D106" s="3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5"/>
      <c r="V106" s="5"/>
      <c r="W106" s="5"/>
      <c r="X106" s="5"/>
      <c r="Y106" s="5"/>
      <c r="Z106" s="5"/>
    </row>
    <row r="107" ht="15.75" customHeight="1">
      <c r="A107" s="3"/>
      <c r="B107" s="2"/>
      <c r="C107" s="3"/>
      <c r="D107" s="3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5"/>
      <c r="V107" s="5"/>
      <c r="W107" s="5"/>
      <c r="X107" s="5"/>
      <c r="Y107" s="5"/>
      <c r="Z107" s="5"/>
    </row>
    <row r="108" ht="15.75" customHeight="1">
      <c r="A108" s="3"/>
      <c r="B108" s="2"/>
      <c r="C108" s="3"/>
      <c r="D108" s="3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5"/>
      <c r="V108" s="5"/>
      <c r="W108" s="5"/>
      <c r="X108" s="5"/>
      <c r="Y108" s="5"/>
      <c r="Z108" s="5"/>
    </row>
    <row r="109" ht="15.75" customHeight="1">
      <c r="A109" s="3"/>
      <c r="B109" s="2"/>
      <c r="C109" s="3"/>
      <c r="D109" s="3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5"/>
      <c r="V109" s="5"/>
      <c r="W109" s="5"/>
      <c r="X109" s="5"/>
      <c r="Y109" s="5"/>
      <c r="Z109" s="5"/>
    </row>
    <row r="110" ht="15.75" customHeight="1">
      <c r="A110" s="3"/>
      <c r="B110" s="2"/>
      <c r="C110" s="3"/>
      <c r="D110" s="3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5"/>
      <c r="V110" s="5"/>
      <c r="W110" s="5"/>
      <c r="X110" s="5"/>
      <c r="Y110" s="5"/>
      <c r="Z110" s="5"/>
    </row>
    <row r="111" ht="15.75" customHeight="1">
      <c r="A111" s="3"/>
      <c r="B111" s="2"/>
      <c r="C111" s="3"/>
      <c r="D111" s="3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5"/>
      <c r="V111" s="5"/>
      <c r="W111" s="5"/>
      <c r="X111" s="5"/>
      <c r="Y111" s="5"/>
      <c r="Z111" s="5"/>
    </row>
    <row r="112" ht="15.75" customHeight="1">
      <c r="A112" s="3"/>
      <c r="B112" s="2"/>
      <c r="C112" s="3"/>
      <c r="D112" s="3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5"/>
      <c r="V112" s="5"/>
      <c r="W112" s="5"/>
      <c r="X112" s="5"/>
      <c r="Y112" s="5"/>
      <c r="Z112" s="5"/>
    </row>
    <row r="113" ht="15.75" customHeight="1">
      <c r="A113" s="3"/>
      <c r="B113" s="2"/>
      <c r="C113" s="3"/>
      <c r="D113" s="3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5"/>
      <c r="V113" s="5"/>
      <c r="W113" s="5"/>
      <c r="X113" s="5"/>
      <c r="Y113" s="5"/>
      <c r="Z113" s="5"/>
    </row>
    <row r="114" ht="15.75" customHeight="1">
      <c r="A114" s="3"/>
      <c r="B114" s="2"/>
      <c r="C114" s="3"/>
      <c r="D114" s="3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5"/>
      <c r="V114" s="5"/>
      <c r="W114" s="5"/>
      <c r="X114" s="5"/>
      <c r="Y114" s="5"/>
      <c r="Z114" s="5"/>
    </row>
    <row r="115" ht="15.75" customHeight="1">
      <c r="A115" s="3"/>
      <c r="B115" s="2"/>
      <c r="C115" s="3"/>
      <c r="D115" s="3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5"/>
      <c r="V115" s="5"/>
      <c r="W115" s="5"/>
      <c r="X115" s="5"/>
      <c r="Y115" s="5"/>
      <c r="Z115" s="5"/>
    </row>
    <row r="116" ht="15.75" customHeight="1">
      <c r="A116" s="3"/>
      <c r="B116" s="2"/>
      <c r="C116" s="3"/>
      <c r="D116" s="3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5"/>
      <c r="V116" s="5"/>
      <c r="W116" s="5"/>
      <c r="X116" s="5"/>
      <c r="Y116" s="5"/>
      <c r="Z116" s="5"/>
    </row>
    <row r="117" ht="15.75" customHeight="1">
      <c r="A117" s="3"/>
      <c r="B117" s="2"/>
      <c r="C117" s="3"/>
      <c r="D117" s="3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5"/>
      <c r="V117" s="5"/>
      <c r="W117" s="5"/>
      <c r="X117" s="5"/>
      <c r="Y117" s="5"/>
      <c r="Z117" s="5"/>
    </row>
    <row r="118" ht="15.75" customHeight="1">
      <c r="A118" s="3"/>
      <c r="B118" s="2"/>
      <c r="C118" s="3"/>
      <c r="D118" s="3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5"/>
      <c r="V118" s="5"/>
      <c r="W118" s="5"/>
      <c r="X118" s="5"/>
      <c r="Y118" s="5"/>
      <c r="Z118" s="5"/>
    </row>
    <row r="119" ht="15.75" customHeight="1">
      <c r="A119" s="3"/>
      <c r="B119" s="2"/>
      <c r="C119" s="3"/>
      <c r="D119" s="3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5"/>
      <c r="V119" s="5"/>
      <c r="W119" s="5"/>
      <c r="X119" s="5"/>
      <c r="Y119" s="5"/>
      <c r="Z119" s="5"/>
    </row>
    <row r="120" ht="15.75" customHeight="1">
      <c r="A120" s="3"/>
      <c r="B120" s="2"/>
      <c r="C120" s="3"/>
      <c r="D120" s="3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5"/>
      <c r="V120" s="5"/>
      <c r="W120" s="5"/>
      <c r="X120" s="5"/>
      <c r="Y120" s="5"/>
      <c r="Z120" s="5"/>
    </row>
    <row r="121" ht="15.75" customHeight="1">
      <c r="A121" s="3"/>
      <c r="B121" s="2"/>
      <c r="C121" s="3"/>
      <c r="D121" s="3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5"/>
      <c r="V121" s="5"/>
      <c r="W121" s="5"/>
      <c r="X121" s="5"/>
      <c r="Y121" s="5"/>
      <c r="Z121" s="5"/>
    </row>
    <row r="122" ht="15.75" customHeight="1">
      <c r="A122" s="3"/>
      <c r="B122" s="2"/>
      <c r="C122" s="3"/>
      <c r="D122" s="3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5"/>
      <c r="V122" s="5"/>
      <c r="W122" s="5"/>
      <c r="X122" s="5"/>
      <c r="Y122" s="5"/>
      <c r="Z122" s="5"/>
    </row>
    <row r="123" ht="15.75" customHeight="1">
      <c r="A123" s="3"/>
      <c r="B123" s="2"/>
      <c r="C123" s="3"/>
      <c r="D123" s="3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5"/>
      <c r="V123" s="5"/>
      <c r="W123" s="5"/>
      <c r="X123" s="5"/>
      <c r="Y123" s="5"/>
      <c r="Z123" s="5"/>
    </row>
    <row r="124" ht="15.75" customHeight="1">
      <c r="A124" s="3"/>
      <c r="B124" s="2"/>
      <c r="C124" s="3"/>
      <c r="D124" s="3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5"/>
      <c r="V124" s="5"/>
      <c r="W124" s="5"/>
      <c r="X124" s="5"/>
      <c r="Y124" s="5"/>
      <c r="Z124" s="5"/>
    </row>
    <row r="125" ht="15.75" customHeight="1">
      <c r="A125" s="3"/>
      <c r="B125" s="2"/>
      <c r="C125" s="3"/>
      <c r="D125" s="3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5"/>
      <c r="V125" s="5"/>
      <c r="W125" s="5"/>
      <c r="X125" s="5"/>
      <c r="Y125" s="5"/>
      <c r="Z125" s="5"/>
    </row>
    <row r="126" ht="15.75" customHeight="1">
      <c r="A126" s="3"/>
      <c r="B126" s="2"/>
      <c r="C126" s="3"/>
      <c r="D126" s="3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5"/>
      <c r="V126" s="5"/>
      <c r="W126" s="5"/>
      <c r="X126" s="5"/>
      <c r="Y126" s="5"/>
      <c r="Z126" s="5"/>
    </row>
    <row r="127" ht="15.75" customHeight="1">
      <c r="A127" s="3"/>
      <c r="B127" s="2"/>
      <c r="C127" s="3"/>
      <c r="D127" s="3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5"/>
      <c r="V127" s="5"/>
      <c r="W127" s="5"/>
      <c r="X127" s="5"/>
      <c r="Y127" s="5"/>
      <c r="Z127" s="5"/>
    </row>
    <row r="128" ht="15.75" customHeight="1">
      <c r="A128" s="3"/>
      <c r="B128" s="2"/>
      <c r="C128" s="3"/>
      <c r="D128" s="3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5"/>
      <c r="V128" s="5"/>
      <c r="W128" s="5"/>
      <c r="X128" s="5"/>
      <c r="Y128" s="5"/>
      <c r="Z128" s="5"/>
    </row>
    <row r="129" ht="15.75" customHeight="1">
      <c r="A129" s="3"/>
      <c r="B129" s="2"/>
      <c r="C129" s="3"/>
      <c r="D129" s="3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5"/>
      <c r="V129" s="5"/>
      <c r="W129" s="5"/>
      <c r="X129" s="5"/>
      <c r="Y129" s="5"/>
      <c r="Z129" s="5"/>
    </row>
    <row r="130" ht="15.75" customHeight="1">
      <c r="A130" s="3"/>
      <c r="B130" s="2"/>
      <c r="C130" s="3"/>
      <c r="D130" s="3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5"/>
      <c r="V130" s="5"/>
      <c r="W130" s="5"/>
      <c r="X130" s="5"/>
      <c r="Y130" s="5"/>
      <c r="Z130" s="5"/>
    </row>
    <row r="131" ht="15.75" customHeight="1">
      <c r="A131" s="3"/>
      <c r="B131" s="2"/>
      <c r="C131" s="3"/>
      <c r="D131" s="3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5"/>
      <c r="V131" s="5"/>
      <c r="W131" s="5"/>
      <c r="X131" s="5"/>
      <c r="Y131" s="5"/>
      <c r="Z131" s="5"/>
    </row>
    <row r="132" ht="15.75" customHeight="1">
      <c r="A132" s="3"/>
      <c r="B132" s="2"/>
      <c r="C132" s="3"/>
      <c r="D132" s="3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5"/>
      <c r="V132" s="5"/>
      <c r="W132" s="5"/>
      <c r="X132" s="5"/>
      <c r="Y132" s="5"/>
      <c r="Z132" s="5"/>
    </row>
    <row r="133" ht="15.75" customHeight="1">
      <c r="A133" s="3"/>
      <c r="B133" s="2"/>
      <c r="C133" s="3"/>
      <c r="D133" s="3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5"/>
      <c r="V133" s="5"/>
      <c r="W133" s="5"/>
      <c r="X133" s="5"/>
      <c r="Y133" s="5"/>
      <c r="Z133" s="5"/>
    </row>
    <row r="134" ht="15.75" customHeight="1">
      <c r="A134" s="3"/>
      <c r="B134" s="2"/>
      <c r="C134" s="3"/>
      <c r="D134" s="3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5"/>
      <c r="V134" s="5"/>
      <c r="W134" s="5"/>
      <c r="X134" s="5"/>
      <c r="Y134" s="5"/>
      <c r="Z134" s="5"/>
    </row>
    <row r="135" ht="15.75" customHeight="1">
      <c r="A135" s="3"/>
      <c r="B135" s="2"/>
      <c r="C135" s="3"/>
      <c r="D135" s="3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5"/>
      <c r="V135" s="5"/>
      <c r="W135" s="5"/>
      <c r="X135" s="5"/>
      <c r="Y135" s="5"/>
      <c r="Z135" s="5"/>
    </row>
    <row r="136" ht="15.75" customHeight="1">
      <c r="A136" s="3"/>
      <c r="B136" s="2"/>
      <c r="C136" s="3"/>
      <c r="D136" s="3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5"/>
      <c r="V136" s="5"/>
      <c r="W136" s="5"/>
      <c r="X136" s="5"/>
      <c r="Y136" s="5"/>
      <c r="Z136" s="5"/>
    </row>
    <row r="137" ht="15.75" customHeight="1">
      <c r="A137" s="3"/>
      <c r="B137" s="2"/>
      <c r="C137" s="3"/>
      <c r="D137" s="3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5"/>
      <c r="V137" s="5"/>
      <c r="W137" s="5"/>
      <c r="X137" s="5"/>
      <c r="Y137" s="5"/>
      <c r="Z137" s="5"/>
    </row>
    <row r="138" ht="15.75" customHeight="1">
      <c r="A138" s="3"/>
      <c r="B138" s="2"/>
      <c r="C138" s="3"/>
      <c r="D138" s="3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5"/>
      <c r="V138" s="5"/>
      <c r="W138" s="5"/>
      <c r="X138" s="5"/>
      <c r="Y138" s="5"/>
      <c r="Z138" s="5"/>
    </row>
    <row r="139" ht="15.75" customHeight="1">
      <c r="A139" s="3"/>
      <c r="B139" s="2"/>
      <c r="C139" s="3"/>
      <c r="D139" s="3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5"/>
      <c r="V139" s="5"/>
      <c r="W139" s="5"/>
      <c r="X139" s="5"/>
      <c r="Y139" s="5"/>
      <c r="Z139" s="5"/>
    </row>
    <row r="140" ht="15.75" customHeight="1">
      <c r="A140" s="3"/>
      <c r="B140" s="2"/>
      <c r="C140" s="3"/>
      <c r="D140" s="3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5"/>
      <c r="V140" s="5"/>
      <c r="W140" s="5"/>
      <c r="X140" s="5"/>
      <c r="Y140" s="5"/>
      <c r="Z140" s="5"/>
    </row>
    <row r="141" ht="15.75" customHeight="1">
      <c r="A141" s="3"/>
      <c r="B141" s="2"/>
      <c r="C141" s="3"/>
      <c r="D141" s="3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5"/>
      <c r="V141" s="5"/>
      <c r="W141" s="5"/>
      <c r="X141" s="5"/>
      <c r="Y141" s="5"/>
      <c r="Z141" s="5"/>
    </row>
    <row r="142" ht="15.75" customHeight="1">
      <c r="A142" s="3"/>
      <c r="B142" s="2"/>
      <c r="C142" s="3"/>
      <c r="D142" s="3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5"/>
      <c r="V142" s="5"/>
      <c r="W142" s="5"/>
      <c r="X142" s="5"/>
      <c r="Y142" s="5"/>
      <c r="Z142" s="5"/>
    </row>
    <row r="143" ht="15.75" customHeight="1">
      <c r="A143" s="3"/>
      <c r="B143" s="2"/>
      <c r="C143" s="3"/>
      <c r="D143" s="3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5"/>
      <c r="V143" s="5"/>
      <c r="W143" s="5"/>
      <c r="X143" s="5"/>
      <c r="Y143" s="5"/>
      <c r="Z143" s="5"/>
    </row>
    <row r="144" ht="15.75" customHeight="1">
      <c r="A144" s="3"/>
      <c r="B144" s="2"/>
      <c r="C144" s="3"/>
      <c r="D144" s="3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5"/>
      <c r="V144" s="5"/>
      <c r="W144" s="5"/>
      <c r="X144" s="5"/>
      <c r="Y144" s="5"/>
      <c r="Z144" s="5"/>
    </row>
    <row r="145" ht="15.75" customHeight="1">
      <c r="A145" s="3"/>
      <c r="B145" s="2"/>
      <c r="C145" s="3"/>
      <c r="D145" s="3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5"/>
      <c r="V145" s="5"/>
      <c r="W145" s="5"/>
      <c r="X145" s="5"/>
      <c r="Y145" s="5"/>
      <c r="Z145" s="5"/>
    </row>
    <row r="146" ht="15.75" customHeight="1">
      <c r="A146" s="3"/>
      <c r="B146" s="2"/>
      <c r="C146" s="3"/>
      <c r="D146" s="3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5"/>
      <c r="V146" s="5"/>
      <c r="W146" s="5"/>
      <c r="X146" s="5"/>
      <c r="Y146" s="5"/>
      <c r="Z146" s="5"/>
    </row>
    <row r="147" ht="15.75" customHeight="1">
      <c r="A147" s="3"/>
      <c r="B147" s="2"/>
      <c r="C147" s="3"/>
      <c r="D147" s="3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5"/>
      <c r="V147" s="5"/>
      <c r="W147" s="5"/>
      <c r="X147" s="5"/>
      <c r="Y147" s="5"/>
      <c r="Z147" s="5"/>
    </row>
    <row r="148" ht="15.75" customHeight="1">
      <c r="A148" s="3"/>
      <c r="B148" s="2"/>
      <c r="C148" s="3"/>
      <c r="D148" s="3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5"/>
      <c r="V148" s="5"/>
      <c r="W148" s="5"/>
      <c r="X148" s="5"/>
      <c r="Y148" s="5"/>
      <c r="Z148" s="5"/>
    </row>
    <row r="149" ht="15.75" customHeight="1">
      <c r="A149" s="3"/>
      <c r="B149" s="2"/>
      <c r="C149" s="3"/>
      <c r="D149" s="3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5"/>
      <c r="V149" s="5"/>
      <c r="W149" s="5"/>
      <c r="X149" s="5"/>
      <c r="Y149" s="5"/>
      <c r="Z149" s="5"/>
    </row>
    <row r="150" ht="15.75" customHeight="1">
      <c r="A150" s="3"/>
      <c r="B150" s="2"/>
      <c r="C150" s="3"/>
      <c r="D150" s="3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5"/>
      <c r="V150" s="5"/>
      <c r="W150" s="5"/>
      <c r="X150" s="5"/>
      <c r="Y150" s="5"/>
      <c r="Z150" s="5"/>
    </row>
    <row r="151" ht="15.75" customHeight="1">
      <c r="A151" s="3"/>
      <c r="B151" s="2"/>
      <c r="C151" s="3"/>
      <c r="D151" s="3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5"/>
      <c r="V151" s="5"/>
      <c r="W151" s="5"/>
      <c r="X151" s="5"/>
      <c r="Y151" s="5"/>
      <c r="Z151" s="5"/>
    </row>
    <row r="152" ht="15.75" customHeight="1">
      <c r="A152" s="3"/>
      <c r="B152" s="2"/>
      <c r="C152" s="3"/>
      <c r="D152" s="3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5"/>
      <c r="V152" s="5"/>
      <c r="W152" s="5"/>
      <c r="X152" s="5"/>
      <c r="Y152" s="5"/>
      <c r="Z152" s="5"/>
    </row>
    <row r="153" ht="15.75" customHeight="1">
      <c r="A153" s="3"/>
      <c r="B153" s="2"/>
      <c r="C153" s="3"/>
      <c r="D153" s="3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5"/>
      <c r="V153" s="5"/>
      <c r="W153" s="5"/>
      <c r="X153" s="5"/>
      <c r="Y153" s="5"/>
      <c r="Z153" s="5"/>
    </row>
    <row r="154" ht="15.75" customHeight="1">
      <c r="A154" s="3"/>
      <c r="B154" s="2"/>
      <c r="C154" s="3"/>
      <c r="D154" s="3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5"/>
      <c r="V154" s="5"/>
      <c r="W154" s="5"/>
      <c r="X154" s="5"/>
      <c r="Y154" s="5"/>
      <c r="Z154" s="5"/>
    </row>
    <row r="155" ht="15.75" customHeight="1">
      <c r="A155" s="3"/>
      <c r="B155" s="2"/>
      <c r="C155" s="3"/>
      <c r="D155" s="3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5"/>
      <c r="V155" s="5"/>
      <c r="W155" s="5"/>
      <c r="X155" s="5"/>
      <c r="Y155" s="5"/>
      <c r="Z155" s="5"/>
    </row>
    <row r="156" ht="15.75" customHeight="1">
      <c r="A156" s="3"/>
      <c r="B156" s="2"/>
      <c r="C156" s="3"/>
      <c r="D156" s="3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5"/>
      <c r="V156" s="5"/>
      <c r="W156" s="5"/>
      <c r="X156" s="5"/>
      <c r="Y156" s="5"/>
      <c r="Z156" s="5"/>
    </row>
    <row r="157" ht="15.75" customHeight="1">
      <c r="A157" s="3"/>
      <c r="B157" s="2"/>
      <c r="C157" s="3"/>
      <c r="D157" s="3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5"/>
      <c r="V157" s="5"/>
      <c r="W157" s="5"/>
      <c r="X157" s="5"/>
      <c r="Y157" s="5"/>
      <c r="Z157" s="5"/>
    </row>
    <row r="158" ht="15.75" customHeight="1">
      <c r="A158" s="3"/>
      <c r="B158" s="2"/>
      <c r="C158" s="3"/>
      <c r="D158" s="3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5"/>
      <c r="V158" s="5"/>
      <c r="W158" s="5"/>
      <c r="X158" s="5"/>
      <c r="Y158" s="5"/>
      <c r="Z158" s="5"/>
    </row>
    <row r="159" ht="15.75" customHeight="1">
      <c r="A159" s="3"/>
      <c r="B159" s="2"/>
      <c r="C159" s="3"/>
      <c r="D159" s="3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5"/>
      <c r="V159" s="5"/>
      <c r="W159" s="5"/>
      <c r="X159" s="5"/>
      <c r="Y159" s="5"/>
      <c r="Z159" s="5"/>
    </row>
    <row r="160" ht="15.75" customHeight="1">
      <c r="A160" s="3"/>
      <c r="B160" s="2"/>
      <c r="C160" s="3"/>
      <c r="D160" s="3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5"/>
      <c r="V160" s="5"/>
      <c r="W160" s="5"/>
      <c r="X160" s="5"/>
      <c r="Y160" s="5"/>
      <c r="Z160" s="5"/>
    </row>
    <row r="161" ht="15.75" customHeight="1">
      <c r="A161" s="3"/>
      <c r="B161" s="2"/>
      <c r="C161" s="3"/>
      <c r="D161" s="3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5"/>
      <c r="V161" s="5"/>
      <c r="W161" s="5"/>
      <c r="X161" s="5"/>
      <c r="Y161" s="5"/>
      <c r="Z161" s="5"/>
    </row>
    <row r="162" ht="15.75" customHeight="1">
      <c r="A162" s="3"/>
      <c r="B162" s="2"/>
      <c r="C162" s="3"/>
      <c r="D162" s="3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5"/>
      <c r="V162" s="5"/>
      <c r="W162" s="5"/>
      <c r="X162" s="5"/>
      <c r="Y162" s="5"/>
      <c r="Z162" s="5"/>
    </row>
    <row r="163" ht="15.75" customHeight="1">
      <c r="A163" s="3"/>
      <c r="B163" s="2"/>
      <c r="C163" s="3"/>
      <c r="D163" s="3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5"/>
      <c r="V163" s="5"/>
      <c r="W163" s="5"/>
      <c r="X163" s="5"/>
      <c r="Y163" s="5"/>
      <c r="Z163" s="5"/>
    </row>
    <row r="164" ht="15.75" customHeight="1">
      <c r="A164" s="3"/>
      <c r="B164" s="2"/>
      <c r="C164" s="3"/>
      <c r="D164" s="3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5"/>
      <c r="V164" s="5"/>
      <c r="W164" s="5"/>
      <c r="X164" s="5"/>
      <c r="Y164" s="5"/>
      <c r="Z164" s="5"/>
    </row>
    <row r="165" ht="15.75" customHeight="1">
      <c r="A165" s="3"/>
      <c r="B165" s="2"/>
      <c r="C165" s="3"/>
      <c r="D165" s="3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5"/>
      <c r="V165" s="5"/>
      <c r="W165" s="5"/>
      <c r="X165" s="5"/>
      <c r="Y165" s="5"/>
      <c r="Z165" s="5"/>
    </row>
    <row r="166" ht="15.75" customHeight="1">
      <c r="A166" s="3"/>
      <c r="B166" s="2"/>
      <c r="C166" s="3"/>
      <c r="D166" s="3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5"/>
      <c r="V166" s="5"/>
      <c r="W166" s="5"/>
      <c r="X166" s="5"/>
      <c r="Y166" s="5"/>
      <c r="Z166" s="5"/>
    </row>
    <row r="167" ht="15.75" customHeight="1">
      <c r="A167" s="3"/>
      <c r="B167" s="2"/>
      <c r="C167" s="3"/>
      <c r="D167" s="3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5"/>
      <c r="V167" s="5"/>
      <c r="W167" s="5"/>
      <c r="X167" s="5"/>
      <c r="Y167" s="5"/>
      <c r="Z167" s="5"/>
    </row>
    <row r="168" ht="15.75" customHeight="1">
      <c r="A168" s="3"/>
      <c r="B168" s="2"/>
      <c r="C168" s="3"/>
      <c r="D168" s="3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5"/>
      <c r="V168" s="5"/>
      <c r="W168" s="5"/>
      <c r="X168" s="5"/>
      <c r="Y168" s="5"/>
      <c r="Z168" s="5"/>
    </row>
    <row r="169" ht="15.75" customHeight="1">
      <c r="A169" s="3"/>
      <c r="B169" s="2"/>
      <c r="C169" s="3"/>
      <c r="D169" s="3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5"/>
      <c r="V169" s="5"/>
      <c r="W169" s="5"/>
      <c r="X169" s="5"/>
      <c r="Y169" s="5"/>
      <c r="Z169" s="5"/>
    </row>
    <row r="170" ht="15.75" customHeight="1">
      <c r="A170" s="3"/>
      <c r="B170" s="2"/>
      <c r="C170" s="3"/>
      <c r="D170" s="3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5"/>
      <c r="V170" s="5"/>
      <c r="W170" s="5"/>
      <c r="X170" s="5"/>
      <c r="Y170" s="5"/>
      <c r="Z170" s="5"/>
    </row>
    <row r="171" ht="15.75" customHeight="1">
      <c r="A171" s="3"/>
      <c r="B171" s="2"/>
      <c r="C171" s="3"/>
      <c r="D171" s="3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5"/>
      <c r="V171" s="5"/>
      <c r="W171" s="5"/>
      <c r="X171" s="5"/>
      <c r="Y171" s="5"/>
      <c r="Z171" s="5"/>
    </row>
    <row r="172" ht="15.75" customHeight="1">
      <c r="A172" s="3"/>
      <c r="B172" s="2"/>
      <c r="C172" s="3"/>
      <c r="D172" s="3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5"/>
      <c r="V172" s="5"/>
      <c r="W172" s="5"/>
      <c r="X172" s="5"/>
      <c r="Y172" s="5"/>
      <c r="Z172" s="5"/>
    </row>
    <row r="173" ht="15.75" customHeight="1">
      <c r="A173" s="3"/>
      <c r="B173" s="2"/>
      <c r="C173" s="3"/>
      <c r="D173" s="3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5"/>
      <c r="V173" s="5"/>
      <c r="W173" s="5"/>
      <c r="X173" s="5"/>
      <c r="Y173" s="5"/>
      <c r="Z173" s="5"/>
    </row>
    <row r="174" ht="15.75" customHeight="1">
      <c r="A174" s="3"/>
      <c r="B174" s="2"/>
      <c r="C174" s="3"/>
      <c r="D174" s="3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5"/>
      <c r="V174" s="5"/>
      <c r="W174" s="5"/>
      <c r="X174" s="5"/>
      <c r="Y174" s="5"/>
      <c r="Z174" s="5"/>
    </row>
    <row r="175" ht="15.75" customHeight="1">
      <c r="A175" s="3"/>
      <c r="B175" s="2"/>
      <c r="C175" s="3"/>
      <c r="D175" s="3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5"/>
      <c r="V175" s="5"/>
      <c r="W175" s="5"/>
      <c r="X175" s="5"/>
      <c r="Y175" s="5"/>
      <c r="Z175" s="5"/>
    </row>
    <row r="176" ht="15.75" customHeight="1">
      <c r="A176" s="3"/>
      <c r="B176" s="2"/>
      <c r="C176" s="3"/>
      <c r="D176" s="3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5"/>
      <c r="V176" s="5"/>
      <c r="W176" s="5"/>
      <c r="X176" s="5"/>
      <c r="Y176" s="5"/>
      <c r="Z176" s="5"/>
    </row>
    <row r="177" ht="15.75" customHeight="1">
      <c r="A177" s="3"/>
      <c r="B177" s="2"/>
      <c r="C177" s="3"/>
      <c r="D177" s="3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5"/>
      <c r="V177" s="5"/>
      <c r="W177" s="5"/>
      <c r="X177" s="5"/>
      <c r="Y177" s="5"/>
      <c r="Z177" s="5"/>
    </row>
    <row r="178" ht="15.75" customHeight="1">
      <c r="A178" s="3"/>
      <c r="B178" s="2"/>
      <c r="C178" s="3"/>
      <c r="D178" s="3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5"/>
      <c r="V178" s="5"/>
      <c r="W178" s="5"/>
      <c r="X178" s="5"/>
      <c r="Y178" s="5"/>
      <c r="Z178" s="5"/>
    </row>
    <row r="179" ht="15.75" customHeight="1">
      <c r="A179" s="3"/>
      <c r="B179" s="2"/>
      <c r="C179" s="3"/>
      <c r="D179" s="3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5"/>
      <c r="V179" s="5"/>
      <c r="W179" s="5"/>
      <c r="X179" s="5"/>
      <c r="Y179" s="5"/>
      <c r="Z179" s="5"/>
    </row>
    <row r="180" ht="15.75" customHeight="1">
      <c r="A180" s="3"/>
      <c r="B180" s="2"/>
      <c r="C180" s="3"/>
      <c r="D180" s="3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5"/>
      <c r="V180" s="5"/>
      <c r="W180" s="5"/>
      <c r="X180" s="5"/>
      <c r="Y180" s="5"/>
      <c r="Z180" s="5"/>
    </row>
    <row r="181" ht="15.75" customHeight="1">
      <c r="A181" s="3"/>
      <c r="B181" s="2"/>
      <c r="C181" s="3"/>
      <c r="D181" s="3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5"/>
      <c r="V181" s="5"/>
      <c r="W181" s="5"/>
      <c r="X181" s="5"/>
      <c r="Y181" s="5"/>
      <c r="Z181" s="5"/>
    </row>
    <row r="182" ht="15.75" customHeight="1">
      <c r="A182" s="3"/>
      <c r="B182" s="2"/>
      <c r="C182" s="3"/>
      <c r="D182" s="3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5"/>
      <c r="V182" s="5"/>
      <c r="W182" s="5"/>
      <c r="X182" s="5"/>
      <c r="Y182" s="5"/>
      <c r="Z182" s="5"/>
    </row>
    <row r="183" ht="15.75" customHeight="1">
      <c r="A183" s="3"/>
      <c r="B183" s="2"/>
      <c r="C183" s="3"/>
      <c r="D183" s="3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5"/>
      <c r="V183" s="5"/>
      <c r="W183" s="5"/>
      <c r="X183" s="5"/>
      <c r="Y183" s="5"/>
      <c r="Z183" s="5"/>
    </row>
    <row r="184" ht="15.75" customHeight="1">
      <c r="A184" s="3"/>
      <c r="B184" s="2"/>
      <c r="C184" s="3"/>
      <c r="D184" s="3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5"/>
      <c r="V184" s="5"/>
      <c r="W184" s="5"/>
      <c r="X184" s="5"/>
      <c r="Y184" s="5"/>
      <c r="Z184" s="5"/>
    </row>
    <row r="185" ht="15.75" customHeight="1">
      <c r="A185" s="3"/>
      <c r="B185" s="2"/>
      <c r="C185" s="3"/>
      <c r="D185" s="3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5"/>
      <c r="V185" s="5"/>
      <c r="W185" s="5"/>
      <c r="X185" s="5"/>
      <c r="Y185" s="5"/>
      <c r="Z185" s="5"/>
    </row>
    <row r="186" ht="15.75" customHeight="1">
      <c r="A186" s="3"/>
      <c r="B186" s="2"/>
      <c r="C186" s="3"/>
      <c r="D186" s="3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5"/>
      <c r="V186" s="5"/>
      <c r="W186" s="5"/>
      <c r="X186" s="5"/>
      <c r="Y186" s="5"/>
      <c r="Z186" s="5"/>
    </row>
    <row r="187" ht="15.75" customHeight="1">
      <c r="A187" s="3"/>
      <c r="B187" s="2"/>
      <c r="C187" s="3"/>
      <c r="D187" s="3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5"/>
      <c r="V187" s="5"/>
      <c r="W187" s="5"/>
      <c r="X187" s="5"/>
      <c r="Y187" s="5"/>
      <c r="Z187" s="5"/>
    </row>
    <row r="188" ht="15.75" customHeight="1">
      <c r="A188" s="3"/>
      <c r="B188" s="2"/>
      <c r="C188" s="3"/>
      <c r="D188" s="3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5"/>
      <c r="V188" s="5"/>
      <c r="W188" s="5"/>
      <c r="X188" s="5"/>
      <c r="Y188" s="5"/>
      <c r="Z188" s="5"/>
    </row>
    <row r="189" ht="15.75" customHeight="1">
      <c r="A189" s="3"/>
      <c r="B189" s="2"/>
      <c r="C189" s="3"/>
      <c r="D189" s="3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5"/>
      <c r="V189" s="5"/>
      <c r="W189" s="5"/>
      <c r="X189" s="5"/>
      <c r="Y189" s="5"/>
      <c r="Z189" s="5"/>
    </row>
    <row r="190" ht="15.75" customHeight="1">
      <c r="A190" s="3"/>
      <c r="B190" s="2"/>
      <c r="C190" s="3"/>
      <c r="D190" s="3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5"/>
      <c r="V190" s="5"/>
      <c r="W190" s="5"/>
      <c r="X190" s="5"/>
      <c r="Y190" s="5"/>
      <c r="Z190" s="5"/>
    </row>
    <row r="191" ht="15.75" customHeight="1">
      <c r="A191" s="3"/>
      <c r="B191" s="2"/>
      <c r="C191" s="3"/>
      <c r="D191" s="3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5"/>
      <c r="V191" s="5"/>
      <c r="W191" s="5"/>
      <c r="X191" s="5"/>
      <c r="Y191" s="5"/>
      <c r="Z191" s="5"/>
    </row>
    <row r="192" ht="15.75" customHeight="1">
      <c r="A192" s="3"/>
      <c r="B192" s="2"/>
      <c r="C192" s="3"/>
      <c r="D192" s="3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5"/>
      <c r="V192" s="5"/>
      <c r="W192" s="5"/>
      <c r="X192" s="5"/>
      <c r="Y192" s="5"/>
      <c r="Z192" s="5"/>
    </row>
    <row r="193" ht="15.75" customHeight="1">
      <c r="A193" s="3"/>
      <c r="B193" s="2"/>
      <c r="C193" s="3"/>
      <c r="D193" s="3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5"/>
      <c r="V193" s="5"/>
      <c r="W193" s="5"/>
      <c r="X193" s="5"/>
      <c r="Y193" s="5"/>
      <c r="Z193" s="5"/>
    </row>
    <row r="194" ht="15.75" customHeight="1">
      <c r="A194" s="3"/>
      <c r="B194" s="2"/>
      <c r="C194" s="3"/>
      <c r="D194" s="3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5"/>
      <c r="V194" s="5"/>
      <c r="W194" s="5"/>
      <c r="X194" s="5"/>
      <c r="Y194" s="5"/>
      <c r="Z194" s="5"/>
    </row>
    <row r="195" ht="15.75" customHeight="1">
      <c r="A195" s="3"/>
      <c r="B195" s="2"/>
      <c r="C195" s="3"/>
      <c r="D195" s="3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5"/>
      <c r="V195" s="5"/>
      <c r="W195" s="5"/>
      <c r="X195" s="5"/>
      <c r="Y195" s="5"/>
      <c r="Z195" s="5"/>
    </row>
    <row r="196" ht="15.75" customHeight="1">
      <c r="A196" s="3"/>
      <c r="B196" s="2"/>
      <c r="C196" s="3"/>
      <c r="D196" s="3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5"/>
      <c r="V196" s="5"/>
      <c r="W196" s="5"/>
      <c r="X196" s="5"/>
      <c r="Y196" s="5"/>
      <c r="Z196" s="5"/>
    </row>
    <row r="197" ht="15.75" customHeight="1">
      <c r="A197" s="3"/>
      <c r="B197" s="2"/>
      <c r="C197" s="3"/>
      <c r="D197" s="3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5"/>
      <c r="V197" s="5"/>
      <c r="W197" s="5"/>
      <c r="X197" s="5"/>
      <c r="Y197" s="5"/>
      <c r="Z197" s="5"/>
    </row>
    <row r="198" ht="15.75" customHeight="1">
      <c r="A198" s="3"/>
      <c r="B198" s="2"/>
      <c r="C198" s="3"/>
      <c r="D198" s="3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5"/>
      <c r="V198" s="5"/>
      <c r="W198" s="5"/>
      <c r="X198" s="5"/>
      <c r="Y198" s="5"/>
      <c r="Z198" s="5"/>
    </row>
    <row r="199" ht="15.75" customHeight="1">
      <c r="A199" s="3"/>
      <c r="B199" s="2"/>
      <c r="C199" s="3"/>
      <c r="D199" s="3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5"/>
      <c r="V199" s="5"/>
      <c r="W199" s="5"/>
      <c r="X199" s="5"/>
      <c r="Y199" s="5"/>
      <c r="Z199" s="5"/>
    </row>
    <row r="200" ht="15.75" customHeight="1">
      <c r="A200" s="3"/>
      <c r="B200" s="2"/>
      <c r="C200" s="3"/>
      <c r="D200" s="3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5"/>
      <c r="V200" s="5"/>
      <c r="W200" s="5"/>
      <c r="X200" s="5"/>
      <c r="Y200" s="5"/>
      <c r="Z200" s="5"/>
    </row>
    <row r="201" ht="15.75" customHeight="1">
      <c r="A201" s="3"/>
      <c r="B201" s="2"/>
      <c r="C201" s="3"/>
      <c r="D201" s="3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5"/>
      <c r="V201" s="5"/>
      <c r="W201" s="5"/>
      <c r="X201" s="5"/>
      <c r="Y201" s="5"/>
      <c r="Z201" s="5"/>
    </row>
    <row r="202" ht="15.75" customHeight="1">
      <c r="A202" s="3"/>
      <c r="B202" s="2"/>
      <c r="C202" s="3"/>
      <c r="D202" s="3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5"/>
      <c r="V202" s="5"/>
      <c r="W202" s="5"/>
      <c r="X202" s="5"/>
      <c r="Y202" s="5"/>
      <c r="Z202" s="5"/>
    </row>
    <row r="203" ht="15.75" customHeight="1">
      <c r="A203" s="3"/>
      <c r="B203" s="2"/>
      <c r="C203" s="3"/>
      <c r="D203" s="3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5"/>
      <c r="V203" s="5"/>
      <c r="W203" s="5"/>
      <c r="X203" s="5"/>
      <c r="Y203" s="5"/>
      <c r="Z203" s="5"/>
    </row>
    <row r="204" ht="15.75" customHeight="1">
      <c r="A204" s="3"/>
      <c r="B204" s="2"/>
      <c r="C204" s="3"/>
      <c r="D204" s="3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5"/>
      <c r="V204" s="5"/>
      <c r="W204" s="5"/>
      <c r="X204" s="5"/>
      <c r="Y204" s="5"/>
      <c r="Z204" s="5"/>
    </row>
    <row r="205" ht="15.75" customHeight="1">
      <c r="A205" s="3"/>
      <c r="B205" s="2"/>
      <c r="C205" s="3"/>
      <c r="D205" s="3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5"/>
      <c r="V205" s="5"/>
      <c r="W205" s="5"/>
      <c r="X205" s="5"/>
      <c r="Y205" s="5"/>
      <c r="Z205" s="5"/>
    </row>
    <row r="206" ht="15.75" customHeight="1">
      <c r="A206" s="3"/>
      <c r="B206" s="2"/>
      <c r="C206" s="3"/>
      <c r="D206" s="3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5"/>
      <c r="V206" s="5"/>
      <c r="W206" s="5"/>
      <c r="X206" s="5"/>
      <c r="Y206" s="5"/>
      <c r="Z206" s="5"/>
    </row>
    <row r="207" ht="15.75" customHeight="1">
      <c r="A207" s="3"/>
      <c r="B207" s="2"/>
      <c r="C207" s="3"/>
      <c r="D207" s="3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5"/>
      <c r="V207" s="5"/>
      <c r="W207" s="5"/>
      <c r="X207" s="5"/>
      <c r="Y207" s="5"/>
      <c r="Z207" s="5"/>
    </row>
    <row r="208" ht="15.75" customHeight="1">
      <c r="A208" s="3"/>
      <c r="B208" s="2"/>
      <c r="C208" s="3"/>
      <c r="D208" s="3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5"/>
      <c r="V208" s="5"/>
      <c r="W208" s="5"/>
      <c r="X208" s="5"/>
      <c r="Y208" s="5"/>
      <c r="Z208" s="5"/>
    </row>
    <row r="209" ht="15.75" customHeight="1">
      <c r="A209" s="3"/>
      <c r="B209" s="2"/>
      <c r="C209" s="3"/>
      <c r="D209" s="3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5"/>
      <c r="V209" s="5"/>
      <c r="W209" s="5"/>
      <c r="X209" s="5"/>
      <c r="Y209" s="5"/>
      <c r="Z209" s="5"/>
    </row>
    <row r="210" ht="15.75" customHeight="1">
      <c r="A210" s="3"/>
      <c r="B210" s="2"/>
      <c r="C210" s="3"/>
      <c r="D210" s="3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5"/>
      <c r="V210" s="5"/>
      <c r="W210" s="5"/>
      <c r="X210" s="5"/>
      <c r="Y210" s="5"/>
      <c r="Z210" s="5"/>
    </row>
    <row r="211" ht="15.75" customHeight="1">
      <c r="A211" s="3"/>
      <c r="B211" s="2"/>
      <c r="C211" s="3"/>
      <c r="D211" s="3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5"/>
      <c r="V211" s="5"/>
      <c r="W211" s="5"/>
      <c r="X211" s="5"/>
      <c r="Y211" s="5"/>
      <c r="Z211" s="5"/>
    </row>
    <row r="212" ht="15.75" customHeight="1">
      <c r="A212" s="3"/>
      <c r="B212" s="2"/>
      <c r="C212" s="3"/>
      <c r="D212" s="3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5"/>
      <c r="V212" s="5"/>
      <c r="W212" s="5"/>
      <c r="X212" s="5"/>
      <c r="Y212" s="5"/>
      <c r="Z212" s="5"/>
    </row>
    <row r="213" ht="15.75" customHeight="1">
      <c r="A213" s="3"/>
      <c r="B213" s="2"/>
      <c r="C213" s="3"/>
      <c r="D213" s="3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5"/>
      <c r="V213" s="5"/>
      <c r="W213" s="5"/>
      <c r="X213" s="5"/>
      <c r="Y213" s="5"/>
      <c r="Z213" s="5"/>
    </row>
    <row r="214" ht="15.75" customHeight="1">
      <c r="A214" s="3"/>
      <c r="B214" s="2"/>
      <c r="C214" s="3"/>
      <c r="D214" s="3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5"/>
      <c r="V214" s="5"/>
      <c r="W214" s="5"/>
      <c r="X214" s="5"/>
      <c r="Y214" s="5"/>
      <c r="Z214" s="5"/>
    </row>
    <row r="215" ht="15.75" customHeight="1">
      <c r="A215" s="3"/>
      <c r="B215" s="2"/>
      <c r="C215" s="3"/>
      <c r="D215" s="3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5"/>
      <c r="V215" s="5"/>
      <c r="W215" s="5"/>
      <c r="X215" s="5"/>
      <c r="Y215" s="5"/>
      <c r="Z215" s="5"/>
    </row>
    <row r="216" ht="15.75" customHeight="1">
      <c r="A216" s="3"/>
      <c r="B216" s="2"/>
      <c r="C216" s="3"/>
      <c r="D216" s="3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5"/>
      <c r="V216" s="5"/>
      <c r="W216" s="5"/>
      <c r="X216" s="5"/>
      <c r="Y216" s="5"/>
      <c r="Z216" s="5"/>
    </row>
    <row r="217" ht="15.75" customHeight="1">
      <c r="A217" s="3"/>
      <c r="B217" s="2"/>
      <c r="C217" s="3"/>
      <c r="D217" s="3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5"/>
      <c r="V217" s="5"/>
      <c r="W217" s="5"/>
      <c r="X217" s="5"/>
      <c r="Y217" s="5"/>
      <c r="Z217" s="5"/>
    </row>
    <row r="218" ht="15.75" customHeight="1">
      <c r="A218" s="3"/>
      <c r="B218" s="2"/>
      <c r="C218" s="3"/>
      <c r="D218" s="3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5"/>
      <c r="V218" s="5"/>
      <c r="W218" s="5"/>
      <c r="X218" s="5"/>
      <c r="Y218" s="5"/>
      <c r="Z218" s="5"/>
    </row>
    <row r="219" ht="15.75" customHeight="1">
      <c r="A219" s="3"/>
      <c r="B219" s="2"/>
      <c r="C219" s="3"/>
      <c r="D219" s="3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5"/>
      <c r="V219" s="5"/>
      <c r="W219" s="5"/>
      <c r="X219" s="5"/>
      <c r="Y219" s="5"/>
      <c r="Z219" s="5"/>
    </row>
    <row r="220" ht="15.75" customHeight="1">
      <c r="A220" s="3"/>
      <c r="B220" s="2"/>
      <c r="C220" s="3"/>
      <c r="D220" s="3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5"/>
      <c r="V220" s="5"/>
      <c r="W220" s="5"/>
      <c r="X220" s="5"/>
      <c r="Y220" s="5"/>
      <c r="Z220" s="5"/>
    </row>
    <row r="221" ht="15.75" customHeight="1">
      <c r="A221" s="3"/>
      <c r="B221" s="2"/>
      <c r="C221" s="3"/>
      <c r="D221" s="3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5"/>
      <c r="V221" s="5"/>
      <c r="W221" s="5"/>
      <c r="X221" s="5"/>
      <c r="Y221" s="5"/>
      <c r="Z221" s="5"/>
    </row>
    <row r="222" ht="15.75" customHeight="1">
      <c r="A222" s="3"/>
      <c r="B222" s="2"/>
      <c r="C222" s="3"/>
      <c r="D222" s="3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5"/>
      <c r="V222" s="5"/>
      <c r="W222" s="5"/>
      <c r="X222" s="5"/>
      <c r="Y222" s="5"/>
      <c r="Z222" s="5"/>
    </row>
    <row r="223" ht="15.75" customHeight="1">
      <c r="A223" s="3"/>
      <c r="B223" s="2"/>
      <c r="C223" s="3"/>
      <c r="D223" s="3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5"/>
      <c r="V223" s="5"/>
      <c r="W223" s="5"/>
      <c r="X223" s="5"/>
      <c r="Y223" s="5"/>
      <c r="Z223" s="5"/>
    </row>
    <row r="224" ht="15.75" customHeight="1">
      <c r="A224" s="3"/>
      <c r="B224" s="2"/>
      <c r="C224" s="3"/>
      <c r="D224" s="3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5"/>
      <c r="V224" s="5"/>
      <c r="W224" s="5"/>
      <c r="X224" s="5"/>
      <c r="Y224" s="5"/>
      <c r="Z224" s="5"/>
    </row>
    <row r="225" ht="15.75" customHeight="1">
      <c r="A225" s="3"/>
      <c r="B225" s="2"/>
      <c r="C225" s="3"/>
      <c r="D225" s="3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5"/>
      <c r="V225" s="5"/>
      <c r="W225" s="5"/>
      <c r="X225" s="5"/>
      <c r="Y225" s="5"/>
      <c r="Z225" s="5"/>
    </row>
    <row r="226" ht="15.75" customHeight="1">
      <c r="A226" s="3"/>
      <c r="B226" s="2"/>
      <c r="C226" s="3"/>
      <c r="D226" s="3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5"/>
      <c r="V226" s="5"/>
      <c r="W226" s="5"/>
      <c r="X226" s="5"/>
      <c r="Y226" s="5"/>
      <c r="Z226" s="5"/>
    </row>
    <row r="227" ht="15.75" customHeight="1">
      <c r="A227" s="3"/>
      <c r="B227" s="2"/>
      <c r="C227" s="3"/>
      <c r="D227" s="3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5"/>
      <c r="V227" s="5"/>
      <c r="W227" s="5"/>
      <c r="X227" s="5"/>
      <c r="Y227" s="5"/>
      <c r="Z227" s="5"/>
    </row>
    <row r="228" ht="15.75" customHeight="1">
      <c r="A228" s="3"/>
      <c r="B228" s="2"/>
      <c r="C228" s="3"/>
      <c r="D228" s="3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5"/>
      <c r="V228" s="5"/>
      <c r="W228" s="5"/>
      <c r="X228" s="5"/>
      <c r="Y228" s="5"/>
      <c r="Z228" s="5"/>
    </row>
    <row r="229" ht="15.75" customHeight="1">
      <c r="A229" s="3"/>
      <c r="B229" s="2"/>
      <c r="C229" s="3"/>
      <c r="D229" s="3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5"/>
      <c r="V229" s="5"/>
      <c r="W229" s="5"/>
      <c r="X229" s="5"/>
      <c r="Y229" s="5"/>
      <c r="Z229" s="5"/>
    </row>
    <row r="230" ht="15.75" customHeight="1">
      <c r="A230" s="3"/>
      <c r="B230" s="2"/>
      <c r="C230" s="3"/>
      <c r="D230" s="3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5"/>
      <c r="V230" s="5"/>
      <c r="W230" s="5"/>
      <c r="X230" s="5"/>
      <c r="Y230" s="5"/>
      <c r="Z230" s="5"/>
    </row>
    <row r="231" ht="15.75" customHeight="1">
      <c r="A231" s="3"/>
      <c r="B231" s="2"/>
      <c r="C231" s="3"/>
      <c r="D231" s="3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5"/>
      <c r="V231" s="5"/>
      <c r="W231" s="5"/>
      <c r="X231" s="5"/>
      <c r="Y231" s="5"/>
      <c r="Z231" s="5"/>
    </row>
    <row r="232" ht="15.75" customHeight="1">
      <c r="A232" s="5"/>
      <c r="B232" s="13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13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13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13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13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13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13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13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13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13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13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13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13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13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13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13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13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13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13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13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13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13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13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13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13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13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13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13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13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13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13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13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13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13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13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13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13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13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13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13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13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13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13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13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13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13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13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13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13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13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13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13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13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13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13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13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13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13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13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13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13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13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13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13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13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13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13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13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13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13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13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13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13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13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13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13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13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13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13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13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13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13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13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13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13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13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13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13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13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13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13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13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13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13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13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13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13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13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13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13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13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13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13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13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13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13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13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13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13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13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13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13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13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13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13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13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13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13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13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13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13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13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13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13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13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13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13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13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13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13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13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13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13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13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13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13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13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13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13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13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13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13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13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13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13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13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13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13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13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13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13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13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13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13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13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13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13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13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13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13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13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13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13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13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13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13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13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13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13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13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13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13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13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13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13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13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13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13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13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13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13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13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13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13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13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13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13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13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13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13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13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13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13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13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13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13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13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13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13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13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13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13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13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13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13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13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13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13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13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13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13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13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13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13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13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13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13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13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13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13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13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13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13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13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13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13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13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13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13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13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13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13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13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13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13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13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13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13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13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13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13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13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13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13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13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13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13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13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13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13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13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13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13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13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13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13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13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13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13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13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13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13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13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13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13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13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13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13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13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13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13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13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13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13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13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13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13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13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13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13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13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13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13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13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13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13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13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13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13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13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13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13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13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13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13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13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13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13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13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13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13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13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13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13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13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13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13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13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13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13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13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13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13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13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13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13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13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13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13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13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13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13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13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13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13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13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13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13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13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13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13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13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13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13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13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13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13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13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13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13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13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13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13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13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13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13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13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13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13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13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13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13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13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13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13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13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13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13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13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13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13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13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13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13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13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13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13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13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13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13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13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13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13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13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13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13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13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13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13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13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13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13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13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13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13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13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13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13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13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13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13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13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13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13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13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13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13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13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13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13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13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13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13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13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13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13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13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13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13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13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13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13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13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13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13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13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13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13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13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13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13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13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13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13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13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13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13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13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13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13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13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13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13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13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13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13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13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13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13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13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13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13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13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13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13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13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13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13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13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13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13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13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13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13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13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13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13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13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13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13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13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13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13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13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13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13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13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13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13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13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13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13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13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13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13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13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13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13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13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13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13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13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13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13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13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13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13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13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13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13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13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13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13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13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13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13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13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13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13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13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13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13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13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13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13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13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13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13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13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13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13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13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13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13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13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13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13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13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13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13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13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13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13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13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13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13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13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13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13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13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13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13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13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13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13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13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13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13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13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13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13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13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13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13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13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13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13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13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13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13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13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13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13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13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13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13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13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13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13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13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13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13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13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13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13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13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13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13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13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13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13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13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13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13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13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13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13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13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13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13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13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13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13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13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13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13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13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13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13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13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13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13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13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13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13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13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13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13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13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13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13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13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13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13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13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13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13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13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13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13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13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13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13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13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13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13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13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13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13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13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13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13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13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13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13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13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13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13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13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13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13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13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13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13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13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13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13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13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13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13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13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13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13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13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13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13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13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13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13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13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13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13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13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13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13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13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13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13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13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13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13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13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13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13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13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13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13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13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13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13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13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13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13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13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13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13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13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13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13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13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13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13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13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13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13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13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13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13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13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13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13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13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13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13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13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13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13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13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13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13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13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13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13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13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13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13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13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13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13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13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13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13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13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13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13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13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13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13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13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13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13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13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13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13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13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13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13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13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13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13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13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13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13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13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13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13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13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13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13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13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13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13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13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13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13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13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</sheetData>
  <autoFilter ref="$A$1:$T$31">
    <sortState ref="A1:T31">
      <sortCondition ref="K1:K31"/>
      <sortCondition ref="B1:B31"/>
    </sortState>
  </autoFilter>
  <mergeCells count="2">
    <mergeCell ref="K1:M1"/>
    <mergeCell ref="N1:O1"/>
  </mergeCell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</hyperlinks>
  <printOptions/>
  <pageMargins bottom="0.75" footer="0.0" header="0.0" left="0.7" right="0.7" top="0.75"/>
  <pageSetup orientation="landscape"/>
  <drawing r:id="rId3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